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eyes\Desktop\"/>
    </mc:Choice>
  </mc:AlternateContent>
  <bookViews>
    <workbookView xWindow="0" yWindow="0" windowWidth="16815" windowHeight="7050" tabRatio="1000"/>
  </bookViews>
  <sheets>
    <sheet name="BD Empresas y DDHH" sheetId="2" r:id="rId1"/>
    <sheet name="Convenciones" sheetId="6" r:id="rId2"/>
    <sheet name="Matriz conceptual" sheetId="5" r:id="rId3"/>
  </sheets>
  <definedNames>
    <definedName name="_xlnm._FilterDatabase" localSheetId="0" hidden="1">'BD Empresas y DDHH'!$A$1:$T$290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3" i="2" l="1"/>
  <c r="O192" i="2"/>
  <c r="O55" i="2"/>
  <c r="O24" i="2"/>
</calcChain>
</file>

<file path=xl/sharedStrings.xml><?xml version="1.0" encoding="utf-8"?>
<sst xmlns="http://schemas.openxmlformats.org/spreadsheetml/2006/main" count="5710" uniqueCount="761">
  <si>
    <t xml:space="preserve">Fuente </t>
  </si>
  <si>
    <t>Link</t>
  </si>
  <si>
    <t>Antioquia</t>
  </si>
  <si>
    <t>Medellín</t>
  </si>
  <si>
    <t>https://twitter.com/carlosfpardo/status/1243177422511640586</t>
  </si>
  <si>
    <t>https://www.elpais.com.co/cali/las-soluciones-que-estan-creando-las-empresas-del-valle-para-hacerle-frente-al-coronavirus.html</t>
  </si>
  <si>
    <t>Valle del Cauca</t>
  </si>
  <si>
    <t>Topper 3D</t>
  </si>
  <si>
    <t>Semana</t>
  </si>
  <si>
    <t>Empresa de licores Cundinamarca</t>
  </si>
  <si>
    <t>Cundinamarca</t>
  </si>
  <si>
    <t>https://twitter.com/ClaudiaLopez/status/1243705811588788224?s=20</t>
  </si>
  <si>
    <t>Ecopetrol</t>
  </si>
  <si>
    <t>Nacional</t>
  </si>
  <si>
    <t>Portafolio</t>
  </si>
  <si>
    <t>https://www.portafolio.co/negocios/empresas/coronavirus-colombia-el-muro-de-la-solidaridad-empresarial-en-colombia-539313</t>
  </si>
  <si>
    <t xml:space="preserve">Arturo Calle 
</t>
  </si>
  <si>
    <t xml:space="preserve">https://www.portafolio.co/negocios/empresas/coronavirus-colombia-el-muro-de-la-solidaridad-empresarial-en-colombia-539314 </t>
  </si>
  <si>
    <t>Cine Colombia</t>
  </si>
  <si>
    <t>Tecnoglass</t>
  </si>
  <si>
    <t xml:space="preserve">Atlántico </t>
  </si>
  <si>
    <t>El Tiempo</t>
  </si>
  <si>
    <t>https://www.eltiempo.com/colombia/barranquilla/tecnoglass-manda-a-trabajadores-de-vacaciones-475570</t>
  </si>
  <si>
    <t>https://www.lafm.com.co/colombia/grandes-marcas-cierran-temporalmente-sus-puertas-pero-seguiran-pagando-salarios</t>
  </si>
  <si>
    <t>Banco Agrario</t>
  </si>
  <si>
    <t xml:space="preserve">Nacional </t>
  </si>
  <si>
    <t xml:space="preserve">https://www.portafolio.co/negocios/empresas/coronavirus-colombia-el-muro-de-la-solidaridad-empresarial-en-colombia-539318 </t>
  </si>
  <si>
    <t xml:space="preserve">https://www.portafolio.co/negocios/empresas/coronavirus-colombia-el-muro-de-la-solidaridad-empresarial-en-colombia-539319 </t>
  </si>
  <si>
    <t>Grupo Éxito</t>
  </si>
  <si>
    <t xml:space="preserve"> https://www.portafolio.co/negocios/empresas/coronavirus-colombia-el-muro-de-la-solidaridad-empresarial-en-colombia-539320</t>
  </si>
  <si>
    <t>Lenovo</t>
  </si>
  <si>
    <t xml:space="preserve"> https://www.portafolio.co/negocios/empresas/coronavirus-colombia-el-muro-de-la-solidaridad-empresarial-en-colombia-539321 </t>
  </si>
  <si>
    <t>Rappi</t>
  </si>
  <si>
    <t>https://www.eltiempo.com/tecnosfera/apps/rappi-regalara-comida-a-personal-medico-por-emergencia-del-coronavirus-474950</t>
  </si>
  <si>
    <t>Federación Nacional de Cafeteros</t>
  </si>
  <si>
    <t>https://federaciondecafeteros.org/wp/listado-noticias/anuncian-apoyo-a-pequenos-productores-por-8-572-millones-para-renovacion-de-cafetales/</t>
  </si>
  <si>
    <t>Andi</t>
  </si>
  <si>
    <t>Bavaria</t>
  </si>
  <si>
    <t>Grupo Bolívar Davivienda</t>
  </si>
  <si>
    <t>Terpel</t>
  </si>
  <si>
    <t>Fecha de publicación</t>
  </si>
  <si>
    <t>Definición</t>
  </si>
  <si>
    <t>https://www.elespectador.com/coronavirus/trabajadores-de-empresas-contratistas-de-ecopetrol-denuncian-despidos-masivos-por-coronavirus-articulo-911541</t>
  </si>
  <si>
    <t>El Espectador</t>
  </si>
  <si>
    <t>Cerrejón</t>
  </si>
  <si>
    <t>Drummond</t>
  </si>
  <si>
    <t>https://www.semana.com/economia/articulo/cerrejon-y-drummond-disminuyen-sus-operaciones/658812</t>
  </si>
  <si>
    <t>Dinero</t>
  </si>
  <si>
    <t>https://www.dinero.com/empresas/articulo/cuales-son-las-medidas-de-las-empresas-para-frenar-al-coronavirus/282738</t>
  </si>
  <si>
    <t>Grupo Aval</t>
  </si>
  <si>
    <t>Didi</t>
  </si>
  <si>
    <t>Banco Colpatria</t>
  </si>
  <si>
    <t>Banco Itaú</t>
  </si>
  <si>
    <t>Call Centers</t>
  </si>
  <si>
    <t>La Personería de Bogotá anunció que cinco call centers ubicados en diferentes sectores de la capital fueron cerrados debido a las condiciones de hacinamiento en las que se encuentran los empleados de esas empresas, pues violan las normas establecidas para evitar la propagación del coronavirus.</t>
  </si>
  <si>
    <t>Teleperformance</t>
  </si>
  <si>
    <t>https://www.wradio.com.co/noticias/actualidad/trabajadores-de-call-center-obligados-a-trabajar-en-medio-de-la-llegada-del-coronavirus/20200320/nota/4024518.aspx</t>
  </si>
  <si>
    <t>W Radio</t>
  </si>
  <si>
    <t>Tamaño de empresa</t>
  </si>
  <si>
    <t>Empleadas domésticas</t>
  </si>
  <si>
    <t>Cemex</t>
  </si>
  <si>
    <t>https://www.valoraanalitik.com/2020/03/25/por-coronavirus-cemex-suspendio-operaciones-en-colombia/</t>
  </si>
  <si>
    <t>Valora Analitik</t>
  </si>
  <si>
    <t>Vatican News</t>
  </si>
  <si>
    <t>N/A</t>
  </si>
  <si>
    <t>El Heraldo</t>
  </si>
  <si>
    <t>https://www.elespectador.com/coronavirus/asi-se-vive-la-inestabilidad-laboral-en-colombia-en-medio-de-una-pandemia-articulo-911730</t>
  </si>
  <si>
    <t>Oma</t>
  </si>
  <si>
    <t>Andrés Carne de Res</t>
  </si>
  <si>
    <t>Avianca</t>
  </si>
  <si>
    <t>https://www.elespectador.com/economia/avianca-sugiere-sus-empleados-tomar-licencias-no-remuneradas-articulo-909986</t>
  </si>
  <si>
    <t>Bancolombia</t>
  </si>
  <si>
    <t>https://www.elespectador.com/coronavirus/empresas-colombianas-ajustan-servicios-por-coronavirus-articulo-909813</t>
  </si>
  <si>
    <t>Juan Valdez</t>
  </si>
  <si>
    <t>https://lta.reuters.com/articulo/salud-coronavirus-colombia-juan-valdez-idLTAKBN21J5S3</t>
  </si>
  <si>
    <t>Reuters</t>
  </si>
  <si>
    <t>https://www.eltiempo.com/economia/empresas/avianca-primeros-despidos-de-personal-aeroportuario-por-crisis-ante-coronavirus-475102</t>
  </si>
  <si>
    <t>Cesar</t>
  </si>
  <si>
    <t>https://www.elheraldo.co/cesar/denuncian-despido-de-400-trabajadores-mineros-en-cesar-714122</t>
  </si>
  <si>
    <t>http://www.andi.com.co/Uploads/Gu%C3%ADa%20para%20la%20continuidad%20de%20negocios%20durante%20el%20COVID.pdf.pdf%20(1).pdf</t>
  </si>
  <si>
    <t xml:space="preserve">Tomado de: </t>
  </si>
  <si>
    <t>BUSINESS AND COVID-19: SUPPORTING THE MOST VULNERABLE</t>
  </si>
  <si>
    <t>Descripción</t>
  </si>
  <si>
    <t>Categorías</t>
  </si>
  <si>
    <t>Variable</t>
  </si>
  <si>
    <t>Fecha en la que el artículo fue publicado.</t>
  </si>
  <si>
    <t>Autor del artículo.</t>
  </si>
  <si>
    <t>Hipervínculo con ubicación digital del artículo.</t>
  </si>
  <si>
    <t>Tipo de impacto como consecuencia de la acción tomada por la empresa.</t>
  </si>
  <si>
    <t>Área de impacto</t>
  </si>
  <si>
    <t>Alsea</t>
  </si>
  <si>
    <t>Nombre del actor empresarial</t>
  </si>
  <si>
    <t>Empresa</t>
  </si>
  <si>
    <t>Gremio</t>
  </si>
  <si>
    <t>Sector económico</t>
  </si>
  <si>
    <t>Negativo</t>
  </si>
  <si>
    <t>Positivo</t>
  </si>
  <si>
    <t>Factor de impacto</t>
  </si>
  <si>
    <t>Vidas: Salud y seguridad</t>
  </si>
  <si>
    <t>Aprendizaje: Educación y competencias</t>
  </si>
  <si>
    <t>Tejiendo paz</t>
  </si>
  <si>
    <t>PYMES</t>
  </si>
  <si>
    <t>France24</t>
  </si>
  <si>
    <t>https://www.france24.com/es/20200327-frac-colombia-covid19-tapabocas-coronavirus</t>
  </si>
  <si>
    <t>Internacional</t>
  </si>
  <si>
    <t>Nombre del actor empresarial que estableció la acción en respuesta a la crisis del COVID-19.</t>
  </si>
  <si>
    <t>Tipo de actor empresarial que estableció la acción en respuesta a la crisis del COVID-19.</t>
  </si>
  <si>
    <t>Fuente</t>
  </si>
  <si>
    <t>Cámara de Comercio de Bogotá</t>
  </si>
  <si>
    <t>Es toda actividad económica organizada para la producción, transformación, circulación, administración o custodia de bienes, o para la prestación de servicios. La empresa puede ejecutar actividades de naturaleza industrial o productiva; comercial o de prestación de servicios.</t>
  </si>
  <si>
    <t>https://www.ccb.org.co/Preguntas-frecuentes/Tramites-registrales/Que-es-una-empresa</t>
  </si>
  <si>
    <t xml:space="preserve">Asociación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t>
  </si>
  <si>
    <t>http://recursos.ccb.org.co/ccb/flipbook/2012/cartilla_DANE_ciiu/files/assets/downloads/page0480.pdf</t>
  </si>
  <si>
    <t>Cada sector se refiere a una parte de la actividad económica cuyos elementos tienen características comunes, guardan una unidad y se diferencian de otras agrupaciones. Su división se realiza de acuerdo a los procesos de producción que ocurren al interior de cada uno de ellos.</t>
  </si>
  <si>
    <t>https://enciclopedia.banrepcultural.org/index.php?title=Sectores_económicos</t>
  </si>
  <si>
    <t>Banco de la República en Colombia</t>
  </si>
  <si>
    <t>https://linea.ccb.org.co/descripcionciiu/</t>
  </si>
  <si>
    <t>Tamaño de la empresa que estableció la acción en respuesta a la crisis del COVID-19.</t>
  </si>
  <si>
    <t>Grande</t>
  </si>
  <si>
    <t>Empresa identificada en el listado de las 5000 empresas más grandes de Colombia.</t>
  </si>
  <si>
    <t>https://especiales.dinero.com/las-5000-empresas-mas-grandes-de-colombia/index.html</t>
  </si>
  <si>
    <t>Lugar en el que el actor empresarial estableció la acción en respuesta a la crisis del COVID-19.</t>
  </si>
  <si>
    <t>Medios de subsistencia: Trabajos e ingresos</t>
  </si>
  <si>
    <t>https://businessfightspoverty.org/articles/covid-19-response-framework/</t>
  </si>
  <si>
    <t>Business Fights Poverty</t>
  </si>
  <si>
    <t>Tipo de impacto</t>
  </si>
  <si>
    <t>N/E</t>
  </si>
  <si>
    <t>Factor de impacto con base en el tipo de acción tomada por el actor empresarial y su respectiva área de impacto.</t>
  </si>
  <si>
    <t>Adaptación de capacidades empresariales</t>
  </si>
  <si>
    <t>Adaptación de instalaciones manufactureras</t>
  </si>
  <si>
    <t>Garantías de salud y seguridad de actores</t>
  </si>
  <si>
    <t>Uso de campañas mercadeo para la promoción mensajes de salud pública</t>
  </si>
  <si>
    <t>Flexibilidad laboral</t>
  </si>
  <si>
    <t>Apoyo a proveedores de pequeña escala</t>
  </si>
  <si>
    <t xml:space="preserve">Accesibilidad a productos y servicios esenciales </t>
  </si>
  <si>
    <t>Mantenimiento de sistemas éticos y de cumplimiento</t>
  </si>
  <si>
    <t>Adaptación de contenido a formato digital</t>
  </si>
  <si>
    <t>Acceso a plataformas digitales</t>
  </si>
  <si>
    <t>Transferencia de eventos a plataformas en línea</t>
  </si>
  <si>
    <t xml:space="preserve">Tipo de impacto como consecuencia a acción tomada por el actor empresarial. </t>
  </si>
  <si>
    <t>Tipo de Impacto</t>
  </si>
  <si>
    <t>Cuantificación</t>
  </si>
  <si>
    <t>Empleados</t>
  </si>
  <si>
    <t>Socios comerciales</t>
  </si>
  <si>
    <t>Empleados directos e indirectos de la empresa.</t>
  </si>
  <si>
    <t>Población impactada</t>
  </si>
  <si>
    <t>Descripción detallada de la acción tomada por el actor empresarial.</t>
  </si>
  <si>
    <t>Grupo poblacional impactado por acción tomada por actor empresarial.</t>
  </si>
  <si>
    <t xml:space="preserve">Tipo de fuente </t>
  </si>
  <si>
    <t>Tipo de fuente de la cual se capturó la información.</t>
  </si>
  <si>
    <t>Tipo de fuente</t>
  </si>
  <si>
    <t>Prensa</t>
  </si>
  <si>
    <t>Comunicado oficial</t>
  </si>
  <si>
    <t>Informe público realizado por actor empresarial frente a acción tomada.</t>
  </si>
  <si>
    <t>Artículo de prensa del cual se capturó la información.</t>
  </si>
  <si>
    <t>Fondo de US$10 millones</t>
  </si>
  <si>
    <t>Personal sector salud</t>
  </si>
  <si>
    <t>Cerca del 12% de empleadas domésticas son mayores de 60 años</t>
  </si>
  <si>
    <t>ManpowerGroup</t>
  </si>
  <si>
    <t>Grupo Prodeco</t>
  </si>
  <si>
    <t>Clientes/usuarios</t>
  </si>
  <si>
    <t>Comunidades vulnerables</t>
  </si>
  <si>
    <t>Comunidades en riesgo y/o con bajos ingresos; poblaciones aledañas al área de influencia de la empresa.</t>
  </si>
  <si>
    <t>22 exguerrilleros, la mayoría mujeres, trabajan en cooperativa</t>
  </si>
  <si>
    <t>Claro</t>
  </si>
  <si>
    <t>Movistar</t>
  </si>
  <si>
    <t>Tigo</t>
  </si>
  <si>
    <t>Twitter</t>
  </si>
  <si>
    <t>Comunicado oficial de actor empresarial frente o entidad estatal a acción tomada.</t>
  </si>
  <si>
    <t>100.000 botellas de gel antibacterial</t>
  </si>
  <si>
    <t>Binner Personal</t>
  </si>
  <si>
    <t>5.650 trabajadores en vacaciones remuneradas</t>
  </si>
  <si>
    <t xml:space="preserve">Federación Nacional de Cafeteros de Colombia </t>
  </si>
  <si>
    <t>500 mil mercados básicos</t>
  </si>
  <si>
    <t>Más de 200 promotores, supervisores y entrenadores</t>
  </si>
  <si>
    <t>Empleados que trabajan en el sector de la salud.</t>
  </si>
  <si>
    <t>DANE</t>
  </si>
  <si>
    <t>https://dianhoy.com/listado-de-las-actividades-economicas/</t>
  </si>
  <si>
    <t>Cerrará temporalmente todas las tiendas de Archie’s, Starbucks, Domino’s y P. F. Chang’s. Sin embargo, el servicio de entrega a domicilio continuará activo “adoptando las medidas de seguridad y salubridad necesarias en todos los sistemas de producción y entrega de los alimentos”.</t>
  </si>
  <si>
    <t>El País</t>
  </si>
  <si>
    <t>Bavaria puso a disposición del Gobierno, a través del Ministerio de Transporte, su flota de camiones y “su experiencia logística”, para transportar víveres y otros productos de primera necesidad que puedan ser requeridos en distintas ciudades del país.</t>
  </si>
  <si>
    <t>Forbes</t>
  </si>
  <si>
    <t>https://forbes.co/2020/03/27/negocios/bavaria-ofrece-su-flota-de-camiones-para-transportar-alimento/</t>
  </si>
  <si>
    <t>Cámara de Comercio de Cali</t>
  </si>
  <si>
    <t>Cali</t>
  </si>
  <si>
    <t>Disminución de operaciones de extracción carbón por cuenta de la crisis del coronavirus y para reducir las posibilidades de contagio entre trabajadores, sus familiares y la población. Cerrejón manifestó que dicha disminución se hará de manera progresiva, a partir del turno nocturno del 23 de marzo y por las próximas 48 horas, en las áreas que requieren mayor movilización de personal.</t>
  </si>
  <si>
    <t>https://www.cerrejon.com/index.php/en-24-horas-cerrejon-envia-a-casa-8-000-trabajadores/</t>
  </si>
  <si>
    <t>Decameron</t>
  </si>
  <si>
    <t>Desknza</t>
  </si>
  <si>
    <t>Eurobelleza</t>
  </si>
  <si>
    <t>Clientes/Usuarios</t>
  </si>
  <si>
    <t>Eurobelleza, del sector de cosmética, que inició la producción de gel antibacterial con glicerina, en presentaciones de 250 mililitros.</t>
  </si>
  <si>
    <t>Justo y Bueno</t>
  </si>
  <si>
    <t>Las tiendas Justo y Bueno anunciaron que restringirán la atención a primera hora (desde la apertura de cada sede hasta las 9:00 de la mañana) a personas mayores de 60 años “para que puedan abastecerse sin aglomeraciones ni afanes”.</t>
  </si>
  <si>
    <t>Klaxen</t>
  </si>
  <si>
    <t>Klaxen, lanzó su primer producto para consumidores finales: un 'Kit de desinfección' para que los hogares hagan frente al Covid-19. En este kit se entrega jabón líquido, gel antibacterial y tabletas efervescentes de cloro orgánico.</t>
  </si>
  <si>
    <t>Movistar mantiene en operación sus centros de experiencia, pero aplicó un protocolo de prevención como reducir a la mitad las posiciones de atención presencial en todo el país y extremar las medidas de higiene.</t>
  </si>
  <si>
    <t>MUVO</t>
  </si>
  <si>
    <t>Prestarán 400 bicicletas para el talento humano en salud de Bogotá.</t>
  </si>
  <si>
    <t>STF Group</t>
  </si>
  <si>
    <t>Fabricación de confecciones de uso médico (tapabocas y batas médicas) para donar a la Gobernación del Valle del Cauca. STF también está en proceso de investigación de bases textiles en las que podría manufacturar otros elementos de ayuda médica.</t>
  </si>
  <si>
    <t>Totto</t>
  </si>
  <si>
    <t>Asociaciones</t>
  </si>
  <si>
    <t>Restaurantes</t>
  </si>
  <si>
    <t>Comercio</t>
  </si>
  <si>
    <t>Inversionistas, proveedores, distribuidores, miembros de asociación y otros socios relacionados con la cadena de producción.</t>
  </si>
  <si>
    <t>Comunidad en general</t>
  </si>
  <si>
    <t>Todos los residentes del país mencionados.</t>
  </si>
  <si>
    <t>Construcción</t>
  </si>
  <si>
    <t>Producción de bebidas alcohólicas</t>
  </si>
  <si>
    <t>Sector económico (Generalidad)</t>
  </si>
  <si>
    <t>La fuente de información no especifica la población impactada con la acción.</t>
  </si>
  <si>
    <t>Persona utiliza los servicios que ofrece una empresa</t>
  </si>
  <si>
    <t>Todas las acciones que involucren una respuesta frente a temas de mitigación a riesgos de saludad y seguridad. Incluyen riesgos para empleados, clientes, trabajadores de la salud, y comunidades vulnerables (adultos mayores, poblaciones con bajos ingresos, infancia).</t>
  </si>
  <si>
    <t>Todas las acciones que involucren una respuesta frente a riesgos de condiciones laborales (incluyendo sostenibilidad de empresas) y capacidad monetaria de las personas para acceder a necesidades básicas.</t>
  </si>
  <si>
    <t>Todas las acciones que involucren una respuesta frente adpatación, acceso y manejo de plataformas y contenido digital.</t>
  </si>
  <si>
    <t>La República</t>
  </si>
  <si>
    <t>Empresas extractivas</t>
  </si>
  <si>
    <t>Más de 300 empresas</t>
  </si>
  <si>
    <t>https://www.semana.com/semana-tv/semana-noticias/articulo/mas-de-300-empresas-estan-siendo-investigadas-por-licencias-no-remuneradas/661003</t>
  </si>
  <si>
    <t>Central Cervecera</t>
  </si>
  <si>
    <t>147.000 litros de Natumalta</t>
  </si>
  <si>
    <t>https://www.larepublica.co/empresas/central-cervecera-donara-147000-litros-de-natumalta-para-las-poblaciones-vulnerables-2987810</t>
  </si>
  <si>
    <t>200.000 mercados</t>
  </si>
  <si>
    <t>50.000 kilogramos de detergente</t>
  </si>
  <si>
    <t>Huevos Kikes</t>
  </si>
  <si>
    <t>https://www.larepublica.co/empresas/huevos-kikes-donara-un-millon-de-huevos-para-ayudar-a-alimentar-a-los-colombianos-2987613</t>
  </si>
  <si>
    <t>Interaseo</t>
  </si>
  <si>
    <t>Interaseo, compañía dedicada al manejo de residuos, agua y energía desarrolló un sistema de desinfección y esterilización para sus colaboradores, que podría replicarse a otros sectores y compañías. La estructura, que mide dos metros de alto y uno de profundidad, está compuesta por una estructura metálica, una cubierta plástica y un sistema de tubería para distribución del desinfectante. El sistema se inventó para proteger a los colaboradores de la empresa, pero están ofreciéndolo a oficinas, entidades públicas y supermercados.</t>
  </si>
  <si>
    <t>https://www.larepublica.co/empresas/interaseo-crea-cabina-para-desinfeccion-y-proteger-del-covid-a-sus-colaboradores-2988778</t>
  </si>
  <si>
    <t>Alpina S.A.</t>
  </si>
  <si>
    <t>Alpina S.A. donará $3.548 millones a la Universidad del Rosario para la realización de 100.000 pruebas diagnósticas para el Covid-19.</t>
  </si>
  <si>
    <t>Cabify</t>
  </si>
  <si>
    <t>Cabify financiará a socios conductores y taxistas mayores de 70 años en aislamiento con periodo de gracia, durante el tiempo de aislamiento preventivo, aclarando que deben cumplir ciertos requisitos. También, entregará 'kits de prevención' que contienen inicialmente tapabocas, guantes, gel antibacterial para manos y jabón con alcohol para superficies, a más de 3.000 taxistas y socios conductores durante las próximas semanas.</t>
  </si>
  <si>
    <t>https://www.larepublica.co/empresas/socios-conductores-y-taxistas-mayores-de-70-anos-recibiran-financiacion-2988752</t>
  </si>
  <si>
    <t>Dafiti</t>
  </si>
  <si>
    <t>Dafiti puso a disposición de la Asociación de Bancos de Alimentos de Colombia (Abaco) parte de su equipo para recoger donaciones en los puntos de recolección y llevarlos a donde son distribuidos a los beneficiarios. A la fecha ha recogido y entregado alrededor de 17,5 toneladas de donaciones para las familias más necesitadas y afectadas por esta medida de aislamiento. Además, la compañía hace parte del grupo de empresas que están ayudando a conectar la oferta y demanda de seguridad alimentaria y salud ante la coyuntura, por medio de la iniciativa 'Colombia cuida a Colombia', y puso a la orden su equipo del call center para contactar a la base de donantes del Banco de Alimentos.</t>
  </si>
  <si>
    <t>https://www.larepublica.co/empresas/dafiti-esta-transportando-35-toneladas-diarias-de-donaciones-del-banco-de-alimentos-2988735</t>
  </si>
  <si>
    <t>Mercado Libre</t>
  </si>
  <si>
    <t>Mercado Libre se une a Cruz Roja Colombiana y Abaco en campaña de donación. Apoyará la entrega de alimentos y productos de higiene a 19 bancos de alimentos, distribuidos en 18 ciudades del país. Mercado Libre aportó en total el equivalente a 5.000 kg de alimentos, 3.700 kits de higiene además de 1.500 kits de protección personal para multiplicar las donaciones. A su vez, habilitó su plataforma para la recepción de donaciones monetarias que sustentan esta iniciativa.</t>
  </si>
  <si>
    <t>5.000 kg de alimento
3.700 kits de higiene
1.500 kits de protección</t>
  </si>
  <si>
    <t>https://www.larepublica.co/empresas/mercado-libre-se-unio-a-la-cruz-roja-y-a-abaco-en-campana-de-donacion-2988599</t>
  </si>
  <si>
    <t>Camacol</t>
  </si>
  <si>
    <t>Logytech Mobile</t>
  </si>
  <si>
    <t>Barranquilla</t>
  </si>
  <si>
    <t>https://www.eltiempo.com/colombia/barranquilla/empleados-protestan-por-despido-masivo-en-barranquilla-474878</t>
  </si>
  <si>
    <t>Desknza inició el desarrollo de trajes de protección personal para el personal de salud y personas del común, necesarios para disminuir el riesgo de contagio del Covid-19. Estos trajes podrían surtir a empresas del sector hospitalario, alcaldías,  gobernaciones y otras organizaciones.</t>
  </si>
  <si>
    <t>Tolima</t>
  </si>
  <si>
    <t>Norte del Cauca</t>
  </si>
  <si>
    <t>Meta</t>
  </si>
  <si>
    <t>Santander</t>
  </si>
  <si>
    <t>Departamento</t>
  </si>
  <si>
    <r>
      <rPr>
        <b/>
        <sz val="12"/>
        <color rgb="FF000000"/>
        <rFont val="Calibri Light"/>
        <family val="2"/>
      </rPr>
      <t xml:space="preserve">Pequeñas y Medianas Empresas. </t>
    </r>
    <r>
      <rPr>
        <sz val="12"/>
        <color rgb="FF000000"/>
        <rFont val="Calibri Light"/>
        <family val="2"/>
      </rPr>
      <t>Empresa NO identificada en el listado de las 5000 empresas más grandes de Colombia.</t>
    </r>
  </si>
  <si>
    <r>
      <t xml:space="preserve">La acción tomada por el actor empresarial produjo un impacto </t>
    </r>
    <r>
      <rPr>
        <b/>
        <sz val="12"/>
        <color rgb="FF000000"/>
        <rFont val="Calibri Light"/>
        <family val="2"/>
      </rPr>
      <t>positivo</t>
    </r>
    <r>
      <rPr>
        <sz val="12"/>
        <color rgb="FF000000"/>
        <rFont val="Calibri Light"/>
        <family val="2"/>
      </rPr>
      <t>.</t>
    </r>
  </si>
  <si>
    <r>
      <t xml:space="preserve">La acción tomada por el actor empresarial produjo un impacto </t>
    </r>
    <r>
      <rPr>
        <b/>
        <sz val="12"/>
        <color rgb="FF000000"/>
        <rFont val="Calibri Light"/>
        <family val="2"/>
      </rPr>
      <t>negativo</t>
    </r>
    <r>
      <rPr>
        <sz val="12"/>
        <color rgb="FF000000"/>
        <rFont val="Calibri Light"/>
        <family val="2"/>
      </rPr>
      <t>.</t>
    </r>
  </si>
  <si>
    <r>
      <t xml:space="preserve">La fuente de información </t>
    </r>
    <r>
      <rPr>
        <b/>
        <sz val="12"/>
        <color rgb="FF000000"/>
        <rFont val="Calibri Light"/>
        <family val="2"/>
      </rPr>
      <t>no especifica</t>
    </r>
    <r>
      <rPr>
        <sz val="12"/>
        <color rgb="FF000000"/>
        <rFont val="Calibri Light"/>
        <family val="2"/>
      </rPr>
      <t xml:space="preserve"> el tipo de impacto producido por el actor empresarial.</t>
    </r>
  </si>
  <si>
    <t>Empresas no especificadas</t>
  </si>
  <si>
    <t>Banco Colpatria.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</si>
  <si>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Banco Itaú.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</si>
  <si>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Región</t>
  </si>
  <si>
    <t>Ciudad</t>
  </si>
  <si>
    <t>Municipio</t>
  </si>
  <si>
    <t>Chiriguaná</t>
  </si>
  <si>
    <t>Barrancabermeja</t>
  </si>
  <si>
    <t>Icononzo</t>
  </si>
  <si>
    <t>Andesco</t>
  </si>
  <si>
    <t>https://www.lafm.com.co/colombia/andesco-pide-no-arriesgar-prestacion-de-servicios-publicos</t>
  </si>
  <si>
    <t>La FM</t>
  </si>
  <si>
    <t>Takami</t>
  </si>
  <si>
    <t>https://preview.mailerlite.com/e8w4k4/1395699099474334932/m7f8/</t>
  </si>
  <si>
    <t>Bogotá Beer Company</t>
  </si>
  <si>
    <t>La Silla Vacía</t>
  </si>
  <si>
    <t>https://m.lasillavacia.com/asi-se-quedan-sin-trabajo-los-colombianos-durante-coronavirus-76145</t>
  </si>
  <si>
    <t>RCN</t>
  </si>
  <si>
    <t>Panamericana</t>
  </si>
  <si>
    <t>LCN Idiomas</t>
  </si>
  <si>
    <t>Hotel Dorado Plaza</t>
  </si>
  <si>
    <t>Hotelería y turismo</t>
  </si>
  <si>
    <t>Cartagena</t>
  </si>
  <si>
    <t>Hotel Capilla del Mar</t>
  </si>
  <si>
    <t>Hotel Las Américas</t>
  </si>
  <si>
    <t>Empresas Públicas de Medellín-EPM</t>
  </si>
  <si>
    <t>Ituango</t>
  </si>
  <si>
    <t>EPM tomó la decisión de autorizar el retorno a sus respectivos hogares de 1.170 trabajadores adscritos al Consorcio CCC Ituango, los cuales tendrá descanso remunerado por corresponderles el turno establecido para ello según lo que se tiene estipulado en la dinámica de los turnos laborales en la obra correspondiente al Proyecto Hidroeléctico Ituango.</t>
  </si>
  <si>
    <t>1.170 empleados</t>
  </si>
  <si>
    <t>EPM</t>
  </si>
  <si>
    <t>https://www.epm.com.co/site/Portals/0/Noticias%20y%20Novedades/2020/Bolet%C3%ADn-Para%20cumplir%20cuarentena%20obligatoria%20sale%20a%20descanso%20una%20parte%20del%20personal%20del%20proyecto%20Ituango.pdf?ver=2020-03-25-080742-470</t>
  </si>
  <si>
    <t>https://www.epm.com.co/site/home/sala-de-prensa/noticias-y-novedades/informacion-proyecto-hidroelectrico-ituango</t>
  </si>
  <si>
    <t>Grupo Prisa</t>
  </si>
  <si>
    <t>Unibán</t>
  </si>
  <si>
    <t>https://www.larepublica.co/especiales/101-buenas-ideas/ingenios-dan-ayudas-en-alcohol-al-valle-y-bananeros-siguen-con-el-abastecimiento-2982071</t>
  </si>
  <si>
    <t>Unibán, como una de las principales firmas del sector, ha visto que en momentos como el actual, también es importante hacer pedagogía a las personas de los beneficios de frutas como el banano, pues en épocas así, se requiere de buena alimentación, tales como las vitaminas C y B, al igual que los antioxidantes que ofrece esta especie.</t>
  </si>
  <si>
    <t>Frubana</t>
  </si>
  <si>
    <t>La compañía de distribución de alimentos, pensando en el abastecimiento de las ciudades que opera, empezó con nuevos modelos de seguridad y monitoreo tanto de sus productos y colaboradores. Este nuevo esquema lo seguirán aplicando.</t>
  </si>
  <si>
    <t>Intrafish</t>
  </si>
  <si>
    <t>Intrafish anunció que si alguno de sus 150 proveedores tiene hijos en preescolar, asumirá por marzo y abril, los pagos escolares dada la caída en la compra de pescado en municipios de Tolima.</t>
  </si>
  <si>
    <t>Enel-Codensa</t>
  </si>
  <si>
    <t>Enel</t>
  </si>
  <si>
    <t>https://www.enel.com.co/es/prensa/news/d202003-medidas-prevencion-covid19.html</t>
  </si>
  <si>
    <t>Bogotá D.C.</t>
  </si>
  <si>
    <t>Enel-Codensa cuenta con un plan de limpieza y desinfección recurrente en sus Centros de Servicio, capacitó al equipo de asesores en torno al uso y promoción de medidas de autocuidado como una frecuente rutina de lavado de manos cada 30 minutos, realizó ajustes al protocolo de saludo y bienvenida al cliente y está comunicando constantemente las medidas preventivas que se deben tener en cuenta para mitigar los contagios. Con el fin de evitar las aglomeraciones, se está limitando el acceso con acompañantes a los centros de servicio, así como la cantidad máxima de personas que ingresan de acuerdo con las distancias que se deben mantener entre asesores y clientes. Adicionalmente, se tiene a disposición los módulos de atención virtual en algunos municipios de Cundinamarca.</t>
  </si>
  <si>
    <t>https://www.grupoexito.com.co/es/noticias-grupo-exito/grupo-exito-anticipa-pagos-867-pequenos-y-medianos-proveedores</t>
  </si>
  <si>
    <t>https://www.elespectador.com/coronavirus/medidas-y-ayudas-de-las-empresas-para-enfrentar-la-crisis-del-coronavirus-articulo-911427</t>
  </si>
  <si>
    <t>Florhuila</t>
  </si>
  <si>
    <t>La empresa garantizará estabilidad laboral para sus 1.800 trabajadores a lo largo de la crisis. Entre otras cosas, la organización manifiesta que trabaja en una política interna que garantice a los consumidores productos seguros y que los alimentos no se conviertan en un medio de transmisión.</t>
  </si>
  <si>
    <t>1.800 trabajadores</t>
  </si>
  <si>
    <t>Caracol Radio</t>
  </si>
  <si>
    <t>https://caracol.com.co/radio/2020/04/01/economia/1585757749_925226.html</t>
  </si>
  <si>
    <t>Casa Pedro Domecq </t>
  </si>
  <si>
    <t>Chocó</t>
  </si>
  <si>
    <t>Guaviare</t>
  </si>
  <si>
    <t>Nariño</t>
  </si>
  <si>
    <t>Masglo</t>
  </si>
  <si>
    <t>Olfabrand</t>
  </si>
  <si>
    <t xml:space="preserve">La compañía especializada en higiene y bienestar, Olfabrand, anunció la venta de tres productos esenciales para una adecuada rutina de aseo e higiene contra el Covid-19: Geles, sprays y jabones antibacteriales que contienen 65 % de alcohol. </t>
  </si>
  <si>
    <t>Mertrokia S.A.</t>
  </si>
  <si>
    <t>Metrokia S.A., representante de la marca Kia en Colombia, informó que apoyará la labor de los funcionarios de la Cruz Roja colombiana con el préstamo de una flota de vehículos de la marca para transportar al personal médico y trasladar ayudas humanitarias.</t>
  </si>
  <si>
    <t>Diageo</t>
  </si>
  <si>
    <t>La cadena de tiendas D1, operada por Koba Colombia, aseguró que para atender adecuadamente a toda la población, las tiendas han establecido horarios prioritarios, de 8:00AM a 9:30AM en todas las tiendas. La medida aplica dando prioridad para adultos mayores, mujeres embarazadas y personas con enfermedades como diabetes, afecciones cardiovasculares y pulmonares. </t>
  </si>
  <si>
    <t>Estelar</t>
  </si>
  <si>
    <t>La cadena hotelera suspendió la operación de la mayoría de sus hoteles, medida que tendrá vigencia hasta el 31 de mayo. La empresa afirmó que respetará los salarios y derechos laborales de sus más de 2.300 empleados mientras dure la presente emergencia por el avance del coronavirus.</t>
  </si>
  <si>
    <t>La Fundación Terpel lanzó una iniciativa para contribuir al fortalecimiento de las competencias educativas de niños, niñas y jóvenes desde su casa, a través de contenidos virtuales en sus redes sociales. Durante la cuarentena, los estudiantes podrán acceder a contenidos especializados para fortalecer sus habilidades en matemáticas, lenguaje y liderazgo, que podrán desarrollar en compañía de sus familias. De igual forma, brindará información útil y de apoyo para los docentes en relación al aprendizaje y la enseñanza durante este periodo de contingencia.</t>
  </si>
  <si>
    <t>Diario del Cauca</t>
  </si>
  <si>
    <t>https://diariodelcauca.com.co/noticias/econom%C3%ADa/fundacion-terpel-brindara-apoyo-educativo-por-redes-sociales-601251</t>
  </si>
  <si>
    <t>Camacol presentó como gremio varias propuestas al Gobierno orientadas a proteger el empleo y buscar la gradual recuperación del sector con iniciativas como aplicar líneas de crédito con periodos de gracia y la reprogramación de las obligaciones fiscales y financieras. Varias de estas propuestas también se presentaron pensando en que los contratistas puedan aliviar su carga y garantizar el empleo de sus trabajadores.</t>
  </si>
  <si>
    <t>https://www.elheraldo.co/economia/camacol-2-mil-proyectos-de-vivienda-estan-suspendidos-714306</t>
  </si>
  <si>
    <t>Pacaribe</t>
  </si>
  <si>
    <t>https://www.eltiempo.com/colombia/otras-ciudades/barrenderos-despedidos-en-cartagena-durante-la-cuarentena-480430</t>
  </si>
  <si>
    <t>https://www.semana.com/nacioN/Erticulo/cierran-cinco-call-center-en-bogota-por-incumplir-normas-de-aislamiento/659878</t>
  </si>
  <si>
    <t>https://www.semana.com/nacioN/Erticulo/cierran-cinco-call-center-en-bogota-por-incumplir-normas-de-aislamiento/659879</t>
  </si>
  <si>
    <t>https://www.semana.com/nacioN/Erticulo/empleadas-domesticas-y-nineras-sin-cuarentena-una-excepcion-fatal-frente-al-coronavirus/659162</t>
  </si>
  <si>
    <t>La Guajira</t>
  </si>
  <si>
    <t>Comunicaciones</t>
  </si>
  <si>
    <t>Koba Colombia</t>
  </si>
  <si>
    <t>5.000 empleados</t>
  </si>
  <si>
    <t>https://www.eltiempo.com/colombia/otras-ciudades/despidos-masivos-en-colombia-por-la-cuarentena-del-coronavirus-480688</t>
  </si>
  <si>
    <t>Una fuente de Ecopetrol señaló que pese a la crisis todos los empleos directos se han mantenido con los beneficios que tienen los trabajadores de la empresa y se han tomado todas las medidas necesarias para preservar la salud de los empleados. La compañía, así mismo, diseñó un esquema de operación para mantener el suministro de gas y de combustibles a los colombianos, la cual consiste en que más de 10 mil trabajadores laboren desde la casa y un grupo mínimo vital lo hace desde las plantas y campos petroleros.</t>
  </si>
  <si>
    <t>http://www.drummondltd.com/drummond-reiniciara-parcialmente-sus-operaciones-mineras/</t>
  </si>
  <si>
    <t>Constructora Capital</t>
  </si>
  <si>
    <t>Decidieron cerrar temporalmente sus establecimientos garantizándoles todas las prestaciones a sus empleados, que pasan la cuarentena en casa.</t>
  </si>
  <si>
    <t>https://www.semana.com/nacion/articulo/colombia-solidaria-que-se-esta-haciendo-para-ayudar-a-los-mas-vulnerables/659786</t>
  </si>
  <si>
    <t>Frisby y Wingz</t>
  </si>
  <si>
    <t>74.000 unidades de comidas</t>
  </si>
  <si>
    <t>Mario Hernández</t>
  </si>
  <si>
    <t xml:space="preserve">Decidieron cerrar temporalmente sus establecimientos garantizándoles todas las prestaciones a sus empleados, que pasan la cuarentena en casa. </t>
  </si>
  <si>
    <t>Cajamag</t>
  </si>
  <si>
    <t>Magdalena</t>
  </si>
  <si>
    <t>Empresas Públicas de Medellín (EPM) decidió, a partir de la fecha y mientras dure la declaratoria de aislamiento preventivo por el nuevo coronavirus, reconectar inmediatamente los servicios de energía y gas a los clientes residenciales y comerciales que los tenían suspendidos por mora en el pago de sus facturas. La decisión se tomó tras la orden de Daniel Quintero, alcalde de Medellín y presidente de la junta de la compañía.</t>
  </si>
  <si>
    <t>https://www.elespectador.com/coronavirus/epm-reconectara-energia-y-gas-clientes-que-tienen-servicios-suspendidos-por-falta-de-pago-articulo-911000</t>
  </si>
  <si>
    <t>https://www.elespectador.com/economia/bazzarbog-la-plataforma-que-ayuda-emprendedores-vender-por-internet-articulo-911596</t>
  </si>
  <si>
    <t>Es de conocimiento que el restaurante Andrés Carne de Res le ha pedido firmar a varios de sus empleados un acuerdo mutuo para una licencia no remunerada, dando como opción alternativa la liquidación del contrato. El restaurante no se manifestó al respecto y mencionó que de hacerlo enviaría a todos los medios de comunicación un boletín en el que se aclaraba que las licencias no remuneradas fueron firmadas por mutuo acuerdo.</t>
  </si>
  <si>
    <t>400 empleados</t>
  </si>
  <si>
    <t>Tipo de actor</t>
  </si>
  <si>
    <t>Aquellos actores dentro de la cadena de valor que no están directamente asociados con una empresa particular.</t>
  </si>
  <si>
    <t>Industrial</t>
  </si>
  <si>
    <t>Transporte</t>
  </si>
  <si>
    <t>Financiero</t>
  </si>
  <si>
    <t>Servicios</t>
  </si>
  <si>
    <t>Solidario</t>
  </si>
  <si>
    <t>Minero y energético</t>
  </si>
  <si>
    <t>Agroindustrial</t>
  </si>
  <si>
    <t>Agropecuario</t>
  </si>
  <si>
    <t>Tecnología</t>
  </si>
  <si>
    <t>Sector económico
(Generalidad)</t>
  </si>
  <si>
    <t>Con base en sectores generales de la economía. Se realiza una triangulazión de fuentes entre las tipologías análogas dadas por el Banco de la República e información que proveen las fuentes abiertas, las páginas web de las empresas y la clasificación CIIU.</t>
  </si>
  <si>
    <t>Castilla La Nueva</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</si>
  <si>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Puerto López han despedido a los trabajadores, los cuales se quedan sin salarios y sin derecho a la seguridad social.</t>
  </si>
  <si>
    <t>Acacías</t>
  </si>
  <si>
    <t>La Unión Sindical Obrera (USO) denunció el despido de por lo menos cinco mil trabajadores de la industria petrolera en el Meta como consecuencia de la crisis generada por la baja en los precios del petróleo y la pandemia del coronavirus. Empresas contratistas de la ciudad de Villavicencio han despedido a los trabajadores, los cuales se quedan sin salarios y sin derecho a la seguridad social.</t>
  </si>
  <si>
    <t>Guamal</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</si>
  <si>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Guamal han despedido a los trabajadores, los cuales se quedan sin salarios y sin derecho a la seguridad social.</t>
  </si>
  <si>
    <t>Villavicencio</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</si>
  <si>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Castilla La Nueva han despedido a los trabajadores, los cuales se quedan sin salarios y sin derecho a la seguridad social.</t>
  </si>
  <si>
    <t>Puerto López</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</si>
  <si>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Acacías han despedido a los trabajadores, los cuales se quedan sin salarios y sin derecho a la seguridad social.</t>
  </si>
  <si>
    <t>https://enciclopedia.banrepcultural.org/index.php/Sectores_econ%C3%B3micos#Sector_terciario_o_de_servicios</t>
  </si>
  <si>
    <t xml:space="preserve">Alcance </t>
  </si>
  <si>
    <t>Alcance</t>
  </si>
  <si>
    <t>Subregión del país donde la empresa tomó la acción.</t>
  </si>
  <si>
    <t>Departamento del país donde la empresa tomó la acción.</t>
  </si>
  <si>
    <t>Ciudad del país donde la empresa tomó la acción.</t>
  </si>
  <si>
    <t>Municipio del país donde la empresa tomó la acción.</t>
  </si>
  <si>
    <t>Cantidades, valores, número de beneficiarios de la acción realizada por el actor empresarial, N/E.</t>
  </si>
  <si>
    <t xml:space="preserve">Transporte </t>
  </si>
  <si>
    <t xml:space="preserve">Agroindustrial </t>
  </si>
  <si>
    <t>Farmacéuticos</t>
  </si>
  <si>
    <t xml:space="preserve">Avianca </t>
  </si>
  <si>
    <t>https://www.avianca.com/co/es/sobre-nosotros/centro-noticias/noticias-avianca/medidas-proteccion-a-viajeros-covid19/</t>
  </si>
  <si>
    <t>Colanta</t>
  </si>
  <si>
    <t>El Colombiano</t>
  </si>
  <si>
    <t>https://www.elcolombiano.com/coronavirus-buenas-noticias-en-colombia-y-antioquia/colanta-dona-375-toneladas-de-alimentos-BG12724702</t>
  </si>
  <si>
    <t>Huevos Santa Reyes</t>
  </si>
  <si>
    <t>Bogotá D.C</t>
  </si>
  <si>
    <t>En la marco de la iniciativa "Santa Reyes Te Acompaña", una campaña social que busca celebrar y agradecer a las personas que permanecen en la calle para garantizar la seguridad y el bienestar de los demás en medio del Aislamiento Obligatorio Preventivo, la empresa Huevos Santa Reyes anunció que entregará más de 2.000 desayunos a policías, bomberos, personal de aseo y seguridad privada en Bogotá.</t>
  </si>
  <si>
    <t>https://www.agronegocios.co/aprenda/huevos-santa-reyes-entrega-desayunos-a-personal-de-seguridad-durante-la-cuarentena-2989800</t>
  </si>
  <si>
    <t xml:space="preserve">Licorera de Antioquia </t>
  </si>
  <si>
    <t>Revista Diners</t>
  </si>
  <si>
    <t>https://revistadiners.com.co/tendencias/77416_para-no-olvidar-las-empresas-que-estan-ayudando-a-los-colombianos-en-la-cuarentena/</t>
  </si>
  <si>
    <t>McDonald's</t>
  </si>
  <si>
    <t xml:space="preserve">Mr. Romano </t>
  </si>
  <si>
    <t>https://www.larepublica.co/ocio/restaurante-mr-romano-donara-50-almuerzos-diarios-a-los-mas-necesitados-por-crisis-2989924</t>
  </si>
  <si>
    <t>Alianza Team</t>
  </si>
  <si>
    <t xml:space="preserve">Empleados </t>
  </si>
  <si>
    <t>https://www.dinero.com/empresas/confidencias-on-line/articulo/alianza-team-fabricara-gel-antibacterial-y-alcohol/283769</t>
  </si>
  <si>
    <t>Asociación de Laboratorios Farmacéuticos de Investigación y Desarrollo (AFIDRO)</t>
  </si>
  <si>
    <t>https://www.dinero.com/empresas/articulo/donacion-de-afidro-para-el-hospital-militar/284062</t>
  </si>
  <si>
    <t>35 camas hospitalarias, 17 camillas transportadoras y 60 fonendoscopios</t>
  </si>
  <si>
    <t>Valle de Aburrá</t>
  </si>
  <si>
    <t>2.000 desayunos</t>
  </si>
  <si>
    <t>200.000 unidades de alcohol antiséptico</t>
  </si>
  <si>
    <t xml:space="preserve">La cadena de restaurantes pondrá en marcha un plan de donación de sus productos para el personal de salud.		</t>
  </si>
  <si>
    <t>Campesinos</t>
  </si>
  <si>
    <t>Caracol</t>
  </si>
  <si>
    <t>Santa Fe</t>
  </si>
  <si>
    <t>Actividades deportivas</t>
  </si>
  <si>
    <t>https://www.eltiempo.com/deportes/futbol-colombiano/la-polemica-por-la-suspension-de-contratos-santa-fe-femenino-482276</t>
  </si>
  <si>
    <t>Financiera Comultrasan</t>
  </si>
  <si>
    <t>Costa Atlántica</t>
  </si>
  <si>
    <t>Norte de Santander</t>
  </si>
  <si>
    <t>https://www.lafm.com.co/colombia/proponen-ecopetrol-pagar-minimo-vital-trabajadores-afectados-por-la-pandemia</t>
  </si>
  <si>
    <t>Cuantificación en COP</t>
  </si>
  <si>
    <t>Otra cuantificación</t>
  </si>
  <si>
    <t>37,5 toneladas de productos lácteos y cárnicos</t>
  </si>
  <si>
    <t>Tibú</t>
  </si>
  <si>
    <t>Monómeros</t>
  </si>
  <si>
    <t>Buenaventura</t>
  </si>
  <si>
    <t>Grupo Nutresa</t>
  </si>
  <si>
    <t>Grupo Sura</t>
  </si>
  <si>
    <t xml:space="preserve">Grupo Argos
</t>
  </si>
  <si>
    <t>Postobón</t>
  </si>
  <si>
    <t>Allianz Colombia</t>
  </si>
  <si>
    <t>Publimetro</t>
  </si>
  <si>
    <t>https://www.publimetro.co/co/noticias/2020/04/16/la-campana-empresa-colombia-busca-proteger-empleo-nodespido.html</t>
  </si>
  <si>
    <t>Grupo EMI</t>
  </si>
  <si>
    <t>Fasecolda</t>
  </si>
  <si>
    <t>Funeraria San Vicente</t>
  </si>
  <si>
    <t>Marval</t>
  </si>
  <si>
    <t>La empresa constructora informó también que ha preservado el empleo de sus más de 1.400 colaboradores directos en todo el país.</t>
  </si>
  <si>
    <t>Marval anunció la entrega de 10 mil mercados, los cuales serán entregados a los trabajadores que prestan mano de obra en las distintas construcciones que la constructora adelanta en los 13 municipios del país en donde tiene presencia.</t>
  </si>
  <si>
    <t>Federación Nacional de Comerciantes</t>
  </si>
  <si>
    <t>Noticias RCN</t>
  </si>
  <si>
    <t>https://noticias.canalrcn.com/economia/precio-del-petroleo-de-eeuu-cae-este-lunes-casi-20-355667</t>
  </si>
  <si>
    <t>Gentech Genetics</t>
  </si>
  <si>
    <t>La compañía suministra medios para colecta y transporte de muestras, kit para la extracción manual y automatizada de ácidos nucleicos (ARN viral), kit para la detección del SARS-CoV-2, insumos de bioseguridad para el proceso, equipos automatizados de extracción y de detección con la tecnología PCR en tiempo real.</t>
  </si>
  <si>
    <t>Asociación Colombiana de Minería</t>
  </si>
  <si>
    <t>Comunidades de influencia</t>
  </si>
  <si>
    <t>Konecta </t>
  </si>
  <si>
    <t>Konecta dio inicio a un plan estricto de prevención con el fin de prepararse para responder oportunamente y preservar la salud de sus cerca de 15.000 colaboradores, evitando la propagación del virus y garantizando además la prestación de servicios esenciales para contribuir a mantener conectados a todos los colombianos.</t>
  </si>
  <si>
    <t>15.000 empleados</t>
  </si>
  <si>
    <t>La multinacional española Unísono confirmó que para enfrentar a la situación presentada por el Covid-19 y preservar la salud de sus colaboradores, ya tiene al 90% de ellos en trabajo remoto, contribuyendo además a prevenir la multiplicación del virus.</t>
  </si>
  <si>
    <t>Datacrédito Experian</t>
  </si>
  <si>
    <t>DataCrédito Experian anunció que los ciudadanos en Colombia, por medio de www.midatacredito.com, podrán informar al mercado crediticio y a la entidad que lo reporta de forma positiva o negativa, que se encuentra en dificultades económicas debido a la crisis generada por la pandemia. De esta forma, quienes estudien su historial crediticio podrán tomar en consideración la situación actual que se está presentando debido a la crisis.</t>
  </si>
  <si>
    <t>Redeban</t>
  </si>
  <si>
    <t>Con la tecnología de “Pago sin Contacto”, los usuarios pueden realizar compras acercando únicamente la tarjeta a los datáfonos de Redeban, los cuales ya se encuentran habilitados para recibir transacciones de “Pago sin Contacto” hasta por $100.000, sin clave ni firma. Redeban habilitó un link de pago que permite recibir operaciones con tarjetas crédito para aquellos comercios que no cuentan con una página o un carro de compras web.</t>
  </si>
  <si>
    <t>Unisys</t>
  </si>
  <si>
    <t>Unisys Corporation anunció la disponibilidad de “Unisys Always-On Access (AOA)” con tecnología Stealth, su software de seguridad que brinda protección a los usuarios que trabajan de forma remota desde su hogar o desde instalaciones alternativas. La solución se puede implementar rápidamente y proporciona acceso escalable y altamente seguro a organizaciones de cualquier tamaño, independientemente de la ubicación del usuario, mientras que el servicio brinda agilidad y rentabilidad.</t>
  </si>
  <si>
    <t>TuOrden</t>
  </si>
  <si>
    <t>1.400 beneficiarios</t>
  </si>
  <si>
    <t>Confecoop</t>
  </si>
  <si>
    <t>El gremio de las cooperativas de Colombia (Confecoop) informó que varias entidades se han unido con alivios económicos a través de los fondos de solidaridad para otorgar periodos de gracia, reestructuración de créditos, reducción de tasas y han sacado nuevas líneas de crédito de emergencia sanitaria hasta por $10 millones. Hoy las cooperativas están poniendo al servicio de las comunidades y sus asociados parte de los $2,04 billones de sus reservas y fondos sociales acumulados durante años, para atender esta emergencia.</t>
  </si>
  <si>
    <t>Grupo Coomeva</t>
  </si>
  <si>
    <t>WorldRemit</t>
  </si>
  <si>
    <t>WorldRemit, empresa líder en el envío de remesas, le apuesta a la innovación con alianzas para llevar las billeteras móviles a más usuarios de su servicio, ante la crisis por Covid-19 que vive el país. Por ello, materializó una nueva alianza con Daviplata, el servicio de billetera móvil más grande del país, con la que se podrá acceder a una tarifa más baja por las transacciones.</t>
  </si>
  <si>
    <t>Farmalisto</t>
  </si>
  <si>
    <t>Zinobe</t>
  </si>
  <si>
    <t>Grupo Phoenix</t>
  </si>
  <si>
    <t>El Grupo Phoenix, especializado en fabricar empaques desechables, abrió una línea para elaborar mascarillas para personal médico. Fabricará unas 110.000 diarias en sus plantas de Bogotá y Estados Unidos, para llegar a 3 millones al mes.</t>
  </si>
  <si>
    <t>https://www.dinero.com/empresas/articulo/grupo-phoenix-producira-tapabocas/284000</t>
  </si>
  <si>
    <t>https://www.dinero.com/empresas/articulo/las-nuevas-apuestas-de-las-empresas-en-medio-de-la-pandemia/284230</t>
  </si>
  <si>
    <t>Inorca</t>
  </si>
  <si>
    <t>Cauca</t>
  </si>
  <si>
    <t>Inorca, una empresa del Cauca especializada en fabricar sillas para vehículos, decidió hacer un giro y ahora produce mobiliario para clínicas y camillas. </t>
  </si>
  <si>
    <t>Logyca</t>
  </si>
  <si>
    <t>Logyca trabaja en modelos de economías colaborativas en el transporte de carga, para articular a pequeños generadores de carga de comercio exterior y compartir espacios, de manera que se generen economías de escala.</t>
  </si>
  <si>
    <t>Cisco</t>
  </si>
  <si>
    <t>Direct TV</t>
  </si>
  <si>
    <t>https://www.gruponutresa.com/noticias/grupo-nutresa-se-une-a-la-donaton-bogotasolidariaencasa-con-16-500-mercados-adicionales/</t>
  </si>
  <si>
    <t xml:space="preserve">La Asociación Nacional de Empresas de Servicios Públicos y Comunicaciones (Andesco) afirmó que, hasta la fecha, el Gobierno Nacional, junto con las empresas prestadoras, ha tomado medidas para flexibilizar los pagos de las facturas y favorecer, en primera instancia, a los colombianos que más lo necesitan y que han visto afectados sus ingresos. Agregó que esta medida sólo cobija a los estratos 1 y 2, porque es necesario mantener la sostenibilidad financiera del sector, para así no arriesgar la prestación de los servicios públicos. </t>
  </si>
  <si>
    <t>A través de la iniciativa #15milAGROS, los colaboradores de la entidad buscan entregar $150.000 mil pesos en efectivo a 15.000 jefes de hogar y mujeres cabeza de familia que hoy no cuentan con los recursos requeridos para atender las necesidades básicas de su hogar.</t>
  </si>
  <si>
    <t>Bavaria en alianza con Binner Personal Care entregará 100.000 botellas de gel antibacterial, que será elaborado con el alcohol que se extrae durante la producción de la cerveza Águila Cero. Las botellas se destinarán a los lugares indicados por el Ministerio de Salud y a las comunidades más vulnerables que lo requieran, y serán entregadas en los camiones que usualmente transportan sus bebidas.</t>
  </si>
  <si>
    <t>A Paul Marquinez la noticia de su despido le llegó un día después de que su jefe inmediato le asegurara que tendría trabajo durante la cuarentena. Trabajaba como barman en Bogotá Beer Company (BBC).
Ese 17 de marzo recibió un correo de la temporal Jobandtalent, por medio de la cual BBC lo llevaba contratando poco más de dos años, en el que le informaron que su labor como barman, en uno de los locales de la cervecera al norte de Bogotá, había concluido. Su carta de despido no dice nada del coronavirus.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</si>
  <si>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Central Cervecera de Colombia dio a conocer que entregará 147.000 litros de Natumalta para que sean entregados a las poblaciones necesitadas en todo el país.</t>
  </si>
  <si>
    <t>Cierre del 100% de sus salas de cine a nivel nacional. Dicha medida, según comunicó la empresa, no afectará a los empleados quienes seguirán recibiendo su salario y, a los usuarios, se les devolverá el dinero por las boletas adquiridas antes de dar a conocer esta decisión.</t>
  </si>
  <si>
    <t xml:space="preserve">Además de poner a disposición sus canales de comunicación para la campaña de prevención del coronavirus, Claro, Movistar y Tigo han optado por reforzar la limpieza en los puntos de atención, colocaron sus canales de atención digital a disposición de los usuarios y pusieron en marcha horarios flexibles y teletrabajo para algunos de sus empleados. </t>
  </si>
  <si>
    <t>Disminución de operaciones de extracción carbón, por cuenta de la crisis del coronavirus y para reducir las posibilidades de contagio entre trabajadores, sus familiares y la población … "hemos destinado importantes recursos adicionales para ayudas humanitarias en nuestra área de influencia, que serán invertidos en auxilios tanto para la población más vulnerable, como en suministros para el personal médico en el marco de la emergencia”.</t>
  </si>
  <si>
    <t>Más de 300 empresas están siendo investigadas por licencias no remuneradas. El ministro de Trabajo, Ángel Custodio Cabrera, anunció que se abrieron varias investigaciones para determinar por qué algunas empresas en el país estarían forzando a sus empleados a tomar licencias no remuneradas en medio de la cuarentena que se vive por el coronavirus.</t>
  </si>
  <si>
    <t xml:space="preserve">A caficultores que tengan hasta 5 hectáreas en café que hayan estado registrados en el Sistema de Información Cafetera (SICA) al 31 de diciembre de 2019 y hayan renovado, desde el 1° de enero de 2020, mínimo 400 plantas por lote, se les otorgará incentivo por renovación consistente en $150 por sitio renovado, por siembra o zoca; hasta por máximo una hectárea. El apoyo estará representado en fertilizantes edáficos de grados cafeteros de uso en la zona cafetera colombiana. 
</t>
  </si>
  <si>
    <t>A través de sus bancos Bogotá, Occidente, Popular y AV Villas, lanzó un programa para que sus usuarios usen los múltiples canales digitales para operaciones como consulta de saldos, transacciones financieras para pago de créditos, impuestos, obligaciones o apertura de productos digitales, así como transferencias.</t>
  </si>
  <si>
    <t>Banco Davivienda decidió implementar un mecanismo de transmisión en línea de la asamblea ordinaria de accionistas.</t>
  </si>
  <si>
    <t>La Fundación del Grupo Éxito hace una entrega estimada de $4.000 millones traducidos en más de 48 mil paquetes de alimentos en los hogares de niños y niñas en primera infancia, afectada por la obligada suspensión de los servicios presenciales de primera infancia.</t>
  </si>
  <si>
    <t>El Grupo Éxito entregará 500 mil mercados básicos a precio de costo en Bogotá y Medellín.</t>
  </si>
  <si>
    <t>Hotel Capilla del Mar. Los hoteles Capilla del Mar y Las Américas en Cartagena les suspendieron el contrato a algunos cocineros, meseros y barmans; razón por la cual el sindicato de trabajadores del sector hotelero ‘Hocar’ les interpuso una querella ante el Ministerio.</t>
  </si>
  <si>
    <t>Hotel Las Américas. Los hoteles Capilla del Mar y Las Américas en Cartagena les suspendieron el contrato a algunos cocineros, meseros y barmans; razón por la cual el sindicato de trabajadores del sector hotelero ‘Hocar’ les interpuso una querella ante el Ministerio.</t>
  </si>
  <si>
    <t>Lenovo Colombia anunció que mantendrá sin ninguna variación los contratos y el pago a sus más de 200 promotores, supervisores y entrenadores durante el periodo que dure la medida. Adicionalmente, la compañía les entregará un subsidio de mercado.</t>
  </si>
  <si>
    <t>Suspensión de contrato por medio de firma de carta la cual decía que la decisión se tomaba “en virtud de lo establecido en el numeral 1 del artículo 51 del Código Sustantivo del Trabajo, como consecuencia de la fuerza mayor, que actualmente impide temporalmente la ejecución del contrato”.</t>
  </si>
  <si>
    <t>Importantes excepciones como Panamericana, Crepes &amp; Waffles, Arturo Calle y otros más que suspendieron sus actividades pero siguen pagándoles la nómina a sus empleados.</t>
  </si>
  <si>
    <t>Esta cooperativa en la que trabajan 22 exguerrilleros, la mayoría mujeres, se llama “Tejiendo Paz” y tenían telas para su marca de ropa Manifiesta, pero ante la crisis que comienza en el país cafetero, resolvieron usarla en otro fin. Tejen tapabocas para ayudar en la protección de los habitantes de su municipio ante la pandemia.</t>
  </si>
  <si>
    <t>La compañía ofreció la posibilidad de ir a trabajar durante el fin de semana en el que se decretó el simulacro de cuarentena, y aunque la solicitud no es obligatoria, la empresa advierte que el que no vaya no obtendrá el pago del día, lo que obligó a muchos por sus necesidades económicas a presentarse al sitio de trabajo.</t>
  </si>
  <si>
    <t>La empresa decidió reforzar los protocolos de salud, también anunció restricción de reuniones presenciales en sedes administrativas, de viajes de trabajo, protocolo de teletrabajo para empleados administrativos, reporte de síntomas al área de salud y seguridad y horario flexible.</t>
  </si>
  <si>
    <t>La empresa Monómeros aseguró que continúa con una producción óptima y eficiente para responder a los requerimientos del sector agrícola y pecuario del país en estos momentos de emergencia social y económica como consecuencia del Covid-19. Además precisó que durante la coyuntura, ha mantenido una estabilidad en los precios de los productos, teniendo en cuenta los movimientos del mercado durante el último mes.
“Desde nuestros complejos de producción en Barranquilla y Buenaventura, y atendiendo estrictas medidas de higiene, seguridad, las recomendaciones de todas las instituciones y con el absoluto compromiso de todo nuestro equipo humano; seguimos operando y generando los productos y servicios necesarios para que los agricultores sigan produciendo”.</t>
  </si>
  <si>
    <t>Garantizar la salud y seguridad de empleados y consumidores, y compartir regularmente información entre empleados, proveedores y distribuidores. (Área de impacto: Vidas: Salud y seguridad).</t>
  </si>
  <si>
    <t>Incrementar la existente producción y/o adaptar instalaciones de manufactura para la producción de suministros esenciales de salud como tapabocas, gel antibacterial y ventiladores. (Área de impacto: Vidas: Salud y seguridad).</t>
  </si>
  <si>
    <t>Aprovechar y reutilizar otras capacidades y activos corporativos como laboratorios, redes de logística y distribución y convertir hoteles y restaurantes para la producción y entrega de productos y servicios esenciales. (Área de impacto: Vidas: Salud y seguridad).</t>
  </si>
  <si>
    <t>Utilizar las marcas y campañas de mercadeo para difundir mensajes de salud pública que promuevan la conciencia de los consumidores sobre las medidas preventivas, como el lavado de manos y el distanciamiento social, y brindar información de salud precisa y actualizada. (Área de impacto: Vidas: Salud y seguridad).</t>
  </si>
  <si>
    <t>Ampliar el acceso a licencia por enfermedad remunerada, apoyar el trabajo remoto y apoyar financieramente a los empleados por hora, contratistas y trabajadores de fábrica. (Área de impacto: Medios de subsistencia: Trabajos e ingresos).</t>
  </si>
  <si>
    <t>Apoyar a los proveedores de pequeña escala, tales como a través de cambiar los términos y condiciones de pago a problemas de flujo de efectivo a corto plazo de direcciones. (Área de impacto: Medios de subsistencia: Trabajos e ingresos).</t>
  </si>
  <si>
    <t>Aumentar la accesibilidad a los productos y servicios esenciales que afectan los medios de subsistencia, reduciendo los precios, aflojando el uso o los términos de financiación, ofreciendo políticas de reembolso flexibles y renunciando a los cargos por pagos atrasados. (Área de impacto: Medios de subsistencia: Trabajos e ingresos).</t>
  </si>
  <si>
    <t>Mantener rigurosos sistemas éticos y de cumplimiento para limitar el aumento de precios, la falsificación, la corrupción y otras actividades poco éticas que más dañan a las pequeñas empresas y los consumidores de bajos ingresos. (Área de impacto: Medios de subsistencia: Trabajos e ingresos).</t>
  </si>
  <si>
    <t>Adaptar los contenidos y recursos de aprendizaje a los nuevos formatos digitales. (Área de impacto: Aprendizaje: Educación y competencias).</t>
  </si>
  <si>
    <t>Aumentar el acceso a las plataformas de aprendizaje digital y tecnología de videoconferencia. (Área de impacto: Aprendizaje: Educación y competencias).</t>
  </si>
  <si>
    <t>Transferencia de eventos de aprendizaje y networking a plataformas en línea. (Área de impacto: Aprendizaje: Educación y competencias).</t>
  </si>
  <si>
    <t>Más del 90% de empleados de Suramericana y SURA AM en América Latina, y el 100% de la compañía holding, laboran en la modalidad de trabajo remoto</t>
  </si>
  <si>
    <t>https://www.gruposura.com/noticia/mensaje-a-los-accionistas-e-inversionistas-de-grupo-sura/</t>
  </si>
  <si>
    <t>https://www.grupoargos.com/es-co/nosotros/nuestras-acciones</t>
  </si>
  <si>
    <t>Grupo Argos</t>
  </si>
  <si>
    <t>https://www.postobon.com/sites/default/files/comunicadorespiradores_vf.pdf</t>
  </si>
  <si>
    <t>Para proteger la salud de sus empleados y, al tiempo, garantizar el abastecimiento de sus clientes, Postobón en cabeza de Miguel Escobar activó la toma de pedidos telefónicos y potenció mecanismos de autoventa y venta domiciliaria a través de canales digitales.</t>
  </si>
  <si>
    <t>https://www.larepublica.co/especiales/101-buenas-ideas/la-fabrica-de-licores-de-antioquia-producira-200000-unidades-alcohol-antiseptico-2981531</t>
  </si>
  <si>
    <t>2.330 trabajadores independientes</t>
  </si>
  <si>
    <t>https://www.postobon.com/sites/default/files/campana_de_apoyo_a_recicladores.pdf</t>
  </si>
  <si>
    <t>Tetra Pak</t>
  </si>
  <si>
    <t>Enka</t>
  </si>
  <si>
    <t>Eko Red</t>
  </si>
  <si>
    <t>1.100 bonos de mercado</t>
  </si>
  <si>
    <t>https://www.postobon.com/sites/default/files/comunicado_movimiento_re_covid19_jdr_vf.pdf</t>
  </si>
  <si>
    <t>Santa Marta</t>
  </si>
  <si>
    <t>Coca-Cola Company</t>
  </si>
  <si>
    <t>Coca-Cola FEMSA</t>
  </si>
  <si>
    <t>PepsiCo</t>
  </si>
  <si>
    <t>La Federación Nacional de Cafeteros (FNC) publicó en su página web un protocolo para que los caficultores eviten la propagación del nuevo coronavirus, especialmente en este momento de cosecha. La cadena logística de la producción de café está contemplada dentro de las excepciones a las medidas de aislamiento decretadas por el Gobierno, pues se trata de un producto agrícola de primera necesidad.</t>
  </si>
  <si>
    <t>Verdi</t>
  </si>
  <si>
    <t>Para apoyar a sus trabajadores ante la incertidumbre y mantener constante comunicación con ellos, el presidente de la empresa, Luis Alberto Botero, estableció foros virtuales para aclarar personalmente todas las dudas que puedan tener los empleados.</t>
  </si>
  <si>
    <t>Acoplásticos</t>
  </si>
  <si>
    <t>Daniel Mitchell, presidente de Acoplástico y otras empresas del sector anunciaron que pretenden aumentar en dos millones por mes la producción de tapabocas ante la alta demanda, e incrementar la producción de guantes de látex para el personal médico.</t>
  </si>
  <si>
    <t>Grupo Familia</t>
  </si>
  <si>
    <t>Nueva Licorera de Boyacá</t>
  </si>
  <si>
    <t>Boyacá</t>
  </si>
  <si>
    <t>Para mitigar el desabastecimiento del insumo en el departamento, Nueva Licorera de Boyacá inició la producción de alcohol antiséptico por garrafas para la venta a personas naturales y hospitales de los distintos municipios de la región.</t>
  </si>
  <si>
    <t>Empresa de Energía de Quindío</t>
  </si>
  <si>
    <t>Quindío</t>
  </si>
  <si>
    <t>https://caracol.com.co/emisora/2020/04/17/armenia/1587121982_078911.html</t>
  </si>
  <si>
    <t xml:space="preserve">Empresa Multipropósito de Calarcá S.A.S </t>
  </si>
  <si>
    <t>Calarcá</t>
  </si>
  <si>
    <t>Élite Logística</t>
  </si>
  <si>
    <t>L’Oréal Colombia</t>
  </si>
  <si>
    <t>Personal Sector Salud</t>
  </si>
  <si>
    <t>La compañía anunció que comenzó la producción industrial de gel en su planta de producción de cosméticos ubicada en Funza (Cundinamarca). La empresa fabricará 50.000 unidades de gel, que serán donadas principalmente a la red hospitalaria que atiende la emergencia en el país, y decidió fabricar este producto, que se ha convertido en uno de los elementos más demandados en la coyuntura tanto por el personal de salud como por los ciudadanos del común.</t>
  </si>
  <si>
    <t>Índigo Technologies S.A.S.</t>
  </si>
  <si>
    <t xml:space="preserve">El Nuevo Siglo </t>
  </si>
  <si>
    <t>Sala de prensa Terpel</t>
  </si>
  <si>
    <t>https://www.terpel.com/en/Sala-de-prensa/Noticias/terpel-donara-la-totalidad-del-combustible-para-transportar-alimentos-a-los-municipios-de-colombia/</t>
  </si>
  <si>
    <t>Pacífico</t>
  </si>
  <si>
    <t>15 municipios</t>
  </si>
  <si>
    <t>https://www.davivienda.com/wps/portal/personas/nuevo/personas/revista/!ut/p/z1/04_Sj9CPykssy0xPLMnMz0vMAfIjo8ziTdw9fQxdzQIcXV1MTA0cPYIDXF2d_IwNvA31w8EKjC0CTfy8nIx8g90sjQ0cfQ2CnR0t_Q393Y30o4jRb4ADOBoQpx-Pgij8xofrR4GV4PMBPgUGbuZQBXgsKcgNDY0wyPQEABJE_G8!/dz/d5/L2dBISEvZ0FBIS9nQSEh/</t>
  </si>
  <si>
    <t>Davivienda</t>
  </si>
  <si>
    <t>Grupo Unísono</t>
  </si>
  <si>
    <t>AngloGold Ashanti</t>
  </si>
  <si>
    <t>La empresa implementó el trabajo remoto para la mayoría de sus funcionarios desde el 16 de marzo, así como la determinación de suspender las actividades en campo y oficinas, con el fin de proteger su salud y bienestar.</t>
  </si>
  <si>
    <t>Plaza Minorista José María Villa</t>
  </si>
  <si>
    <t>BBVA</t>
  </si>
  <si>
    <t>https://www.portafolio.co/negocios/empresas/bbva-y-sus-empleados-en-colombia-donan-1-300-millones-540049</t>
  </si>
  <si>
    <t>Informe público empresarial</t>
  </si>
  <si>
    <t>Otros actores</t>
  </si>
  <si>
    <t>700 empleados</t>
  </si>
  <si>
    <t>120 empleados</t>
  </si>
  <si>
    <t>130.000 beneficiarios</t>
  </si>
  <si>
    <t xml:space="preserve"> $2,04 billones de sus reservas y fondos sociales</t>
  </si>
  <si>
    <t>400 empleados por turno</t>
  </si>
  <si>
    <t>1.500 empleados</t>
  </si>
  <si>
    <t>10.000 empleados</t>
  </si>
  <si>
    <t>500 empleados</t>
  </si>
  <si>
    <t>30 empresas
20 millores de trapabocas</t>
  </si>
  <si>
    <t>2.300 empleados</t>
  </si>
  <si>
    <t xml:space="preserve"> $150 por sitio renovado, por siembra o zoca; hasta por máximo una hectárea</t>
  </si>
  <si>
    <t>1.800 empleados</t>
  </si>
  <si>
    <t>252.000 beneficiarios</t>
  </si>
  <si>
    <t>500.000 mercados</t>
  </si>
  <si>
    <t>110.000 tapabocas</t>
  </si>
  <si>
    <t>90% de colaboradores en trabajo remoto</t>
  </si>
  <si>
    <t>150 proveedores</t>
  </si>
  <si>
    <t>50.000 unidades de gel antibacterial</t>
  </si>
  <si>
    <t>38.000 unidades de productos de cuidados para la piel</t>
  </si>
  <si>
    <t>300 empleados</t>
  </si>
  <si>
    <t>1.400 empleados</t>
  </si>
  <si>
    <t>10.000 mercados</t>
  </si>
  <si>
    <t>Aumento de producción de 500%</t>
  </si>
  <si>
    <t>170 empleados</t>
  </si>
  <si>
    <t>500.000 profesionales de salud</t>
  </si>
  <si>
    <t>70 caretas</t>
  </si>
  <si>
    <t>Brigard Urrutia</t>
  </si>
  <si>
    <t>Crepes &amp; Waffles</t>
  </si>
  <si>
    <t>La Jagua de Ibirico</t>
  </si>
  <si>
    <t>Medios de subsistencia: Trabajo e ingresos</t>
  </si>
  <si>
    <t>Uso de campañas de mercadeo para la promoción mensajes de salud pública</t>
  </si>
  <si>
    <t>1.800 tomógrafos de rayos X</t>
  </si>
  <si>
    <t>1.050 empleados</t>
  </si>
  <si>
    <t>1.200 empleados</t>
  </si>
  <si>
    <t>170.000 solicitudes
60% de llamadas se relacionan con el virus</t>
  </si>
  <si>
    <t>1.500 empleados
750 empleados trabajan desde casa</t>
  </si>
  <si>
    <t>17,5 toneladas de donaciones</t>
  </si>
  <si>
    <t>COP$150.000
en efectivo a 15.000 jefes de hogar y mujeres cabeza de familia</t>
  </si>
  <si>
    <t>80% de su operación a vacaciones</t>
  </si>
  <si>
    <t>Diplomados de 120 horas</t>
  </si>
  <si>
    <t>Disminuyó en 80% el personal que labora en sus instalaciones
 60% realizan “trabajo remoto”</t>
  </si>
  <si>
    <t>60.000 litros de alcohol antiséptico y de gel antibacterial</t>
  </si>
  <si>
    <t>30 empresas
20 millores de tapabocas</t>
  </si>
  <si>
    <t>Reducción de 20% de la compensación de los consejeros no ejecutivos y la rebaja de 35% de la retribución del Consejero Delegado y la Alta Dirección</t>
  </si>
  <si>
    <t>1.000.000 de huevos</t>
  </si>
  <si>
    <t>2.000 empleados en Colombia
12 locales atienden pedidos a domicilio en Colombia</t>
  </si>
  <si>
    <t>6 empleados</t>
  </si>
  <si>
    <t>50 almuerzos al día</t>
  </si>
  <si>
    <t>400 bicicletas</t>
  </si>
  <si>
    <t>Pago del 50% del salario</t>
  </si>
  <si>
    <t xml:space="preserve">690.000 pesonas
34.000 galones de ACPM
5.000 galones de gasolina corriente
6.000 M3 de gas natural 
</t>
  </si>
  <si>
    <t>Blu Radio</t>
  </si>
  <si>
    <t>Diario La Libertad</t>
  </si>
  <si>
    <t>Cajamag abrió las postulaciones para realizar la entrega a un subsidio de emergencia a aquellos que hayan quedado sin trabajo por la pandemia del Covid-19. El requisito principal para acceder a esta ayuda es haber estado afiliado a una Caja de Compensación los últimos 12 meses de manera continua o 12 meses descontinuos durante los últimos cinco años.</t>
  </si>
  <si>
    <t>Aden Business School ofrecerá programas empresariales gratuitos online para brindar herramientas que mitiguen el impacto del Covid-19, además de ofrecer becas solidarias de cuarentena para realizar maestrías internacionales. Dentro de los programas que ya están disponibles de manera gratuita en la plataforma de Aden están temas como: el realineamiento de los negocios en época de crisis, cómo controlar el impacto del virus en las finanzas de la empresa, estrategias de marketing relacional para hacer negocios en tiempos de crisis, herramientas de teletrabajo e indicadores de rendimiento, acciones para que el negocio sobreviva en momentos de incertidumbre, herramientas para que las Pymes enfrenten el desafío, herramientas de coaching y motivación para los equipos comerciales en tiempos de crisis y  liderazgo de crisis, entre otros. También ofrece conferencias orientadas a sacar el máximo potencial de las empresas en tiempos de pandemia. Sólo se debe ingresar a la página web www.aden.org, entrar a la sección “Eventos”, seleccionar el programa de su interés, llenar un pequeño formulario y recibirá el link al que podrá conectarse.</t>
  </si>
  <si>
    <t>En su planta de Barranquilla la compañía planea preparar gel antibacterial y alcohol. En un primer momento estos productos serán para la protección de sus empleados, pero el objetivo es que en las próximas semanas se pueda ayudar a los centros de salud que lo requieran.</t>
  </si>
  <si>
    <t>Allianz Colombia presentó la campaña #NoDespido en medio de la emergencia sanitaria y económica que vive el mundo por el Covid-19, en la que la aseguradora busca preservar los puestos de trabajo de todos sus empleados en el país; más de 700 personas que laboran directamente con la aseguradora. En línea con su compromiso de Responsabilidad Social Corporativa que tiene con sus empleados y sus familias, Allianz Colombia busca es proteger el empleo y sus trabajadores en todo el país, en un momento cuando muchas empresas han tomado la decisión de hacer despidos masivos y/o selectivos, permisos no remunerados y vacaciones obligatorias con el fin de minimizar sus pérdidas económicas.</t>
  </si>
  <si>
    <t>En el marco de la emergencia sanitaria por Covid-19, las empresas Alpina, Tetra Pak, Enka, Bavaria, Postobón y Eko Red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</si>
  <si>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En el marco de la emergencia sanitaria por Covid-19, las empresas Bavaria, Tetra Pak, Enka, Eko Red,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</si>
  <si>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 xml:space="preserve">La Cámara de Comercio de Bogotá (CCB) lanzó dos herramientas virtuales para facilitar las actividades de empresarios e innovadores durante la emergencia por el Covid-19. Una de ellas es la plataforma Bazzarbog, una vitrina virtual que visibiliza a las micro, pequeñas y medianas empresas ante nuevos clientes. </t>
  </si>
  <si>
    <t>Cerrejón envió a vacaciones al 80% de su operación, como respuesta a la crisis provocada por el Covid-19 y la necesidad de reducir las posibilidades de contagio entre sus trabajadores, familiares y la población en general. El personal residente en departamentos cercanos a La Guajira como el Cesar, Atlántico, Magdalena y Bolívar, fueron notificados de la necesidad de permanecer en sus ciudades de residencia y de la importancia de tomar las medidas de prevención ante la enfermedad.</t>
  </si>
  <si>
    <t>En el marco de la emergencia sanitaria por Covid-19, las empresas Eko Red, Tetra Pak, Enka,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</si>
  <si>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En el marco de la emergencia sanitaria por Covid-19, las empresas Enka, Tetra Pak,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</si>
  <si>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Como una manera de mitigar los impactos económicos del Covid-19 en los pequeños y medianos proveedores, Grupo Éxito anticipará los dos pagos del mes de abril a 867 de estos proveedores, tanto comerciales como de bienes y servicio, para alivianar dificultades con su flujo de caja y ayudar a la preservación del empleo. Serán más de $60 mil millones de pesos los que se destinarán al anticipo de pagos.</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</si>
  <si>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</si>
  <si>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28 casos positivos de Covid-19</t>
  </si>
  <si>
    <t>En el marco de la emergencia sanitaria por Covid-19, las empresas Postobón, Enka, Eko Red, Bavaria, Tetra Pak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</si>
  <si>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En el marco de la emergencia sanitaria por Covid-19, las empresas Tetra Pak, Enka,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</si>
  <si>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Creación de guía para la continuidad de negocios durante el Covid-19.</t>
  </si>
  <si>
    <t>Miembros de la asociación han desarrollado actividades necesarias para apoyar la cadena de abastecimiento, en especial proveedores locales, y así mitigar el impacto socioeconómico en el territorio; al tiempo que se han intensificado las campañas de comunicación sobre prevención y manejo del Covid-19 en los diferentes municipios mineros del país.</t>
  </si>
  <si>
    <t>La donación está compuesta por 35 camas hospitalarias especiales para pacientes que requieran estar en cuidado intensivos (UCI), 17 camillas transportadoras y 60 fonendoscopios.</t>
  </si>
  <si>
    <t>El Espectador conoció una comunicación interna que envió Avianca a sus empleados de las áreas administrativas y operativas en la que les sugiere tomar una licencia no remunerada para evitar a toda costa los despidos como una medida para mitigar el impacto generado por la propagación del coronavirus. Se disminuirá el salario de varios ejecutivos y el del presidente de la organización, considerando que la firma tendrá una “reducción importante en las operaciones por un tiempo”.</t>
  </si>
  <si>
    <t>La empresa SAI, una SAS que pertenece en un 88 % a Avianca Holdings, decidió prescindir de personal tercerizado que realizaba labores en aviones.</t>
  </si>
  <si>
    <t xml:space="preserve">La empresa le ofreció a sus clientes la posibilidad de cambiar sin costo de penalidad los tiquetes con fecha de vuelo entre el 4 de marzo y el 31 de mayo de 2020; así mismo informó que, de no querer utilizarse el cambio, el tiquete puede reemplazarse también por un bono de la aerolínea con el mismo valor del tiquete. </t>
  </si>
  <si>
    <t>Bancolombia anunció que dispondrá de una serie de soluciones para personas jurídicas, como la posibilidad de solicitar periodos de gracia o prórrogas de pagos, y el incremento de los topes diarios para pagos y transferencias en canales virtuales y cajeros. Para personas naturales la entidad financiera redujo la tasa de interés para compras de bienes de primera necesidad, amplió los plazos para avances de tarjeta de crédito de 18 a 24 meses y permitirá también modificar las condiciones de los créditos de consumo. Finalmente, recordó que tiene a disposición de sus clientes canales digitales y medios de pago alternativos al efectivo como tarjetas, código QR, manillas sin contacto, etc.</t>
  </si>
  <si>
    <t xml:space="preserve">Ha establecido el home office para sus trabajadores corporativos, se cancelaron eventos internos y externos, así como viajes laborales nacionales e internacionales para todos los trabajadores. Junto con esto, redoblaron las medidas del servicio de limpieza en todas sus operaciones, establecieron obligatoriedad del uso del carné en vez de huellas para ingresar a instalaciones y mantener la distancia entre personas. Por su parte, los proveedores tienen restringido el ingreso al edificio y las reuniones con ellos deben realizarse virtualmente. Finalmente, se habilitó una línea de ayuda para empleados de Bavaria tanto para dudas como para reportes. </t>
  </si>
  <si>
    <t>BBVA anunció un paquete de medidas dirigidas a sus clientes para ayudar a mitigar la contingencia ocasionada por la llegada del Covid-19 al país, a la que ya se han unido más de 130.000 clientes y que comprende, entre otras, periodos de gracia de capital e intereses para créditos hipotecarios, de consumo y empresariales; así mismo, las compras realizadas con tarjetas de crédito se empezarán a pagar dos meses después de realizadas y con un descuento del 50% en la tasa para las que se realicen en supermercados y droguerías.</t>
  </si>
  <si>
    <t>https://www.valoraanalitik.com/2020/04/13/empresas-y-entidades-suman-m-s-ayudas-propuestas-y-donaciones-en-colombia-ante-Covid-19/</t>
  </si>
  <si>
    <t>https://www.larepublica.co/empresas/alpina-sa-donara-3548-millones-a-la-universidad-del-rosario-para-pruebas-del-Covid-19-2988986</t>
  </si>
  <si>
    <t>https://www.dinero.com/empresas/articulo/donaciones-de-anglogold-ashanti-para-combatir-el-Covid-19-en-colombia/283913</t>
  </si>
  <si>
    <t>https://www.portafolio.co/negocios/coronavirus-noticias-industria-minera-ha-destinado-28-117-millones-contra-el-Covid-19-colombia-hoy-539875</t>
  </si>
  <si>
    <t>https://www.eltiempo.com/colombia/otras-ciudades/en-magdalena-iniciaran-entregas-de-subsidios-a-cesantes-por-Covid-19-481654</t>
  </si>
  <si>
    <t>https://noticias.caracoltv.com/coronavirus-Covid-19/nuestros-otros-heroes-los-campesinos-que-cultivan-para-que-no-haya-desabastecimiento-ie214</t>
  </si>
  <si>
    <t>https://www.elheraldo.co/economia/ecopetrol-fortalece-prevencion-en-barrancabermeja-por-caso-de-Covid-19-en-su-planta-716693</t>
  </si>
  <si>
    <t>https://www.portafolio.co/economia/coronavirus-noticias-ecopetrol-cierra-planta-por-muerte-de-empleado-contagiado-de-Covid-19-539817</t>
  </si>
  <si>
    <t>https://www.larepublica.co/empresas/elite-logistica-la-empresa-autorizada-para-transportar-las-pruebas-del-Covid-19-en-el-pais-2992493</t>
  </si>
  <si>
    <t>https://www.vaticannews.va/es/mundo/news/2020-04/coordinadora-organizaciones-indigenas-cuenca-amazonia-Covid-19.html</t>
  </si>
  <si>
    <t>https://www.elespectador.com/noticias/bogota/crean-plataforma-para-ayudar-las-empresas-afectadas-por-el-impacto-del-Covid-19-articulo-914376</t>
  </si>
  <si>
    <t>https://www.elcolombiano.com/coronavirus-buenas-noticias-en-colombia-y-antioquia/las-arl-se-fortalecen-para-enfrentar-el-Covid-19-DG12722346</t>
  </si>
  <si>
    <t>https://www.elespectador.com/coronavirus/en-vivo-van-14-muertos-y-798-casos-por-Covid-19-en-colombia-articulo-906414</t>
  </si>
  <si>
    <t>https://www.bluradio.com/economia/empresas-de-santander-amplian-creditos-y-bajan-intereses-por-Covid-19-stds-246092-ie5116966</t>
  </si>
  <si>
    <t>https://www.elcolombiano.com/antioquia/aislan-a-cinco-empleados-de-funeraria-san-vicente-en-medellin-por-sospecha-de-la-Covid-19-JJ12820449</t>
  </si>
  <si>
    <t>https://www.eltiempo.com/tecnosfera/novedades-tecnologia/empresa-colombiana-de-biotecnologia-avanza-en-diagnosticos-de-Covid-19-484816</t>
  </si>
  <si>
    <t>https://www.larepublica.co/empresas/los-servicios-de-emi-aumentaron-en-20-desde-que-llego-el-Covid-19-a-colombia-2991852</t>
  </si>
  <si>
    <t>https://www.larepublica.co/empresas/grupo-prisa-renegocia-sus-contratos-y-baja-los-sueldos-de-sus-ejecutivos-ante-la-crisis-del-Covid-19-2986095</t>
  </si>
  <si>
    <t>https://www.elnuevosiglo.com.co/articulos/04-2020-desarrollan-en-colombia-modelo-para-detectar-el-Covid-19</t>
  </si>
  <si>
    <t>https://www.larepublica.co/empresas/loreal-colombia-fabricara-y-donara-gel-antibacterial-para-ayudar-a-prevenir-el-Covid-19-2992968</t>
  </si>
  <si>
    <t>https://www.eltiempo.com/economia/empresas/marval-dona-400-millones-de-pesos-para-atender-Covid-19-485456</t>
  </si>
  <si>
    <t>https://diariolalibertad.com/sitio/2020/04/16/monomeros-mantiene-produccion-y-estabilidad-de-precios-en-emergencia-por-el-Covid-19/</t>
  </si>
  <si>
    <t xml:space="preserve">La Plaza Minorista José María Villa, la principal central de abastos de Medellín, cerrará sus puertas debido a la presunta aparición de un brote del nuevo coronavirus, que ha afectado a varios trabajadores y visitantes. Aunque se implementaron algunas medidas sanitarias por parte del personal administrativo y los comerciantes, como la distancia social, el uso de tapabocas y más recientemente el Pico y Cédula, no todos los clientes las practicaban. El 18 de abril de 2020 se confirmó que hay 28 casos positivos para Covid-19. Esto tras 246 muestras tomadas y de las cuales 41 aún se encuentran en estudio. </t>
  </si>
  <si>
    <t>https://www.eltiempo.com/colombia/medellin/hay-28-contagios-de-Covid-19-en-la-plaza-minorista-de-medellin-485984</t>
  </si>
  <si>
    <t>https://www.postobon.com/sites/default/files/entregapostobonCovid-19_jdr_vf6_0.pdf</t>
  </si>
  <si>
    <t>Aplazó su jornada de descuentos "Totto Loco" en Colombia con el objetivo de evitar las aglomeraciones y como medida preventiva frente al Covid-19. También afirmó que sus tiendas continúan abiertas siguiendo las medidas preventivas recomendadas por las autoridades nacionales y locales. Entre las medidas están un aumento en la frecuencia de limpieza de los establecimientos, capacitación a los colaboradores en protocolos de salubridad y cancelación de eventos masivos en el país.</t>
  </si>
  <si>
    <t>https://www.elespectador.com/economia/mas-empresas-anuncian-ayudas-para-mitigar-emergencia-por-Covid-19-articulo-912833</t>
  </si>
  <si>
    <t>Sus colaboradores trabajarán bajo la modalidad de teletrabajo como medida de salud y seguridad de empleados, clientes y comunidad. Así mismo, las reuniones se llevarán a cabo a través de teleconferencia. Con estas medidas preventivas buscan minimizar cualquier impacto adverso a la sociedad y la posibilidad de seguir prestando sus servicios en el interés de la comunidad y de sus clientes.</t>
  </si>
  <si>
    <t xml:space="preserve">Desarrollar estos prototipos de respiradores artificiales, que podrán atender a menor costo la demanda del sistema de salud colombiano. Se espera que en las próximas semanas empiecen la producción en masa de estos dispositivos. </t>
  </si>
  <si>
    <t>Aunque son los héroes de la despensa agraria, a algunos les están pagando poco por su producto o simplemente no les están comprando. Pese a estas dificultades, los campesinos se las ingenian para vender sus productos a través de las redes sociales y, poco a poco, han logrado sostenerse en el mercado. Otra preocupación radica en que aunque ellos no han subido el precio de sus productos, la especulación de precio puede incrementar el valor final en las ciudades.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</si>
  <si>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Chocó. Además, continuará produciendo más cantidades del producto para mitigar las emergencias que se presenten en otros departamentos del país.</t>
  </si>
  <si>
    <t>Cemex decidió suspender todas sus operaciones en Colombia hasta el próximo 13 de abril. Evaluará la posibilidad de suministrar materiales en aquellas obras que se encuentran contempladas dentro de las excepciones permitidas por el Gobierno referentes a la atención de obras de infraestructura que no pueden suspenderse y de las obras que por su estado de avance o sus características presenten riesgos de estabilidad. También ha optado por implementar medidas tales como el teletrabajo, licencias remuneradas, vacaciones y otros mecanismos que no afecten la estabilidad laboral. Finalizó afirmando que la empresa implementará todas las acciones posibles para preservar la seguridad de los trabajadores y grupos de interés y la continuidad de la compañía.</t>
  </si>
  <si>
    <t>Cerrejón, con el apoyo de sus empleados wayuu, ha construido mensajes en wayuunaiki con el objetivo de compartir entre las comunidades indígenas del Departamento medidas de hábitos de higiene y prevención para combatir el Covid-19.</t>
  </si>
  <si>
    <t>Cisco decidió facilitar a los gobiernos el acceso a tecnologías críticas de manera gratuita y a los usuarios una plataforma educativa.</t>
  </si>
  <si>
    <t>Claro tiene un plan de contingencia 7X24 en todo el país en sus redes móviles y fijas para atender la creciente demanda de tráfico y garantizar la continuidad en el servicio. Además, los canales de atención al cliente como tiendas y centros de atención y contact centers continuarán operando para ofrecer soporte. Sin embargo, la empresa recomendó aprovechar la tecnología para realizar de forma virtual el mayor número de trámites posibles.</t>
  </si>
  <si>
    <t>El Movimiento RE, iniciativa conjunta de Coca-Cola Company, Bavaria, Coca-Cola FEMSA, Postobón y PepsiCo, para reiterar su compromiso con los recicladores de oficio en esta contingencia sanitaria, hará la entrega de 1.100 bonos de mercado a 300 recicladores de las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</si>
  <si>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Colanta donó 37,5 toneladas de productos lácteos y cárnicos en coordinación con la Fundación Banco Arquidiocesano de Alimentos. La iniciativa impactó a 6.500 familias de escasos recursos, a las cuales se les entregó un paquete básico lácteo.</t>
  </si>
  <si>
    <t xml:space="preserve">La cadena de restaurantes anunció que cerraba todos sus puntos físicos en el país y garantizó el pago del salario a todas sus empleadas. Es importante resaltar que el personal de Crepes &amp; Waffles está conformado en su mayoría por mujeres cabezas de hogar. </t>
  </si>
  <si>
    <t>Decameron tomó la decisión de suspender temporalmente la recepción de huéspedes a partir del próximo viernes 20 de marzo y por aproximadamente dos meses, como medida de prevención y responsabilidad con huéspedes, trabajadores y la comunidad. Para evitar afectar los planes de viaje, la empresa flexibilizó su política de cambios para todas las reservas de planes vacacionales en el año 2020.</t>
  </si>
  <si>
    <t>La compañía informó que pagará la totalidad de los salarios de sus colaboradores para el mes de marzo “y evitaremos despidos”, informó la cadena a través de un comunicado. La cadena hotelera suspenderá algunos contratos de trabajo durante abril y mayo dada la gravedad de la situación y sus implicaciones para el sector turismo, aunque continuará pagando los aportes a salud y pensiones. A quienes ganan dos o menos salarios mínimos se les hará entrega de un subsidio económico “del 100 % de su salario básico y a quienes ganan más de dos salarios mínimos entregaremos un subsidio del 60% de su salario”.</t>
  </si>
  <si>
    <t>La multinacional ofrece cursos de 80 horas en servicio al cliente, mercadeo y ventas. También pone a disposición diplomados de 120 horas en fundamentos básicos administrativos, fidelización al cliente y manejo de redes sociales.</t>
  </si>
  <si>
    <t>Anunció que creó un fondo de US$10 millones para proteger la salud de sus comunidades y apoyar a los conductores y socios taxistas que resulten afectados por el coronavirus tanto en Colombia como en otros países.</t>
  </si>
  <si>
    <t>Direct TV decidió facilitar a los gobiernos el acceso a tecnologías críticas de manera gratuita y también una plataforma educativa.</t>
  </si>
  <si>
    <t>La empresa reinicia parcialmente sus operaciones mineras con aproximadamente 400 colaboradores por turno, todos residentes de los municipios del área de influencia.  Así mismo, el personal que ha estado trabajando durante la contingencia y que está hospedado en sus instalaciones, continuará haciéndolo como parte de esta operación reducida. Previo al inicio de las operaciones, se hará la revisión médica pertinente con todo el personal que entre a trabajar.</t>
  </si>
  <si>
    <t>Al menos 1.500 trabajadores de empresas contratistas de Ecopetrol de la refinería de Barrancabermeja se vieron perjudicados por despidos masivos. La compañía respondió que no ha terminado un solo contrato de sus empleados directos y que esta es una responsabilidad de las empresas que le prestan servicios.</t>
  </si>
  <si>
    <t>Tras el anuncio del fallecimiento de un trabajador de Ecopetrol a causa del Covid-19 el pasado 8 de abril, la empresa petrolera estableció un acuerdo con el Instituto Nacional de Salud (INS) para revisar la situación epidemiológica relacionada al virus en la ciudad y reforzar las medidas de mitigación y contención del virus en las plantas de refineria y en el puerto petrolero. Los expertos realizaron un recorrido por las instalaciones de la empresa petrolero, por el hospital y la Policlínica para revisar los mecanismos para la atención de los pacientes. También, la empresa ha atendido a los trabajadores y sus familiares que han requerido atención relacionada con el coronavirus. Éstos han sido debidamente asistidos y aislados en el hospital de la empresa en Barrancabermeja y por la red externa, incluidos servicios de tercer nivel, cuando ha sido necesario.</t>
  </si>
  <si>
    <t>La petrolera afirma que desde el momento en que se declaró la pandemia del Covid-19, la refinería de Barrancabermeja implementó un plan de acción para reducir el riesgo de contagio en los trabajadores directos y de empresas aliadas. Como parte de este plan, la refinería disminuyó en 80% el personal que labora en sus instalaciones, entre directos y aliados. Tiene al 60% de sus trabajadores realizando “trabajo remoto” y disminuyó la carga de crudo a cerca de la mitad de su capacidad.</t>
  </si>
  <si>
    <t>A cerca de 500 trabajadores directos de la empresa colombiana Ecopetrol, en el municipio de Tibú, Norte de Santander, les fueron suspendidos sus contratos laborales por parte de la petrolera, en medio de la pandemia del Covid-19.</t>
  </si>
  <si>
    <t>La muerte de un trabajador el pasado miércoles 8 de abril, por causa del coronavirus, obligó a Ecopetrol a apagar una de sus plantas productoras de gasolina. “Las directivas de Ecopetrol y de la refinería de Barrancabermeja tomaron la decisión de apagar una de las unidades principales para la producción de gasolina, denominada cracking UOPII, debido a que todo su personal entrará en aislamiento preventivo”.</t>
  </si>
  <si>
    <t>La compañía, que se especializa en el manejo de mercancías peligrosas, ha venido capacitando a sus colaboradores en el transporte y manipulación de las pruebas, y entre los protocolos de seguridad sanitaria que ha implementado la empresa para sus operarios, se han incluído medidas como una ruta corporativa para recogerlos y dejarlos en sus casas y el lavado de los trajes en sus instalaciones. Así mismo, la empresa ha invertido en tecnología para ejecutar la labor de desinfección de sus flotas y han entregado trajes y kits de autocuidado a los operarios, para mitigar así todo riesgo de contagio para el personal.</t>
  </si>
  <si>
    <t>Con la orden del aislamiento preventivo obligatorio en Colombia, muchas empleadas del servicio pasaron a ser “niñeras”. Esto porque el decreto del gobierno nacional prevé esa actividad como una de las exceptuadas … hay empleadores que se están amparando en ese parágrafo para exigir a las mujeres de la limpieza o empleadas domésticas seguir yendo a trabajar como si nada. Organizaciones de trabajadoras domésticas y organizaciones aliadas señalan que cerca del 12 por ciento de estas trabajadoras son mayores de 60 años, uno de los grupos con mayor riesgo por el coronavirus. “Estamos sin remuneración, sin condiciones para asumir responsabilidades de servicios públicos, pagos de arriendo y de alimentación de las familias y sin protección social y en alta vulnerabilidad ante el sistema de salud”, aseguran las trabajadoras.</t>
  </si>
  <si>
    <t>Los usuarios de los estratos 1 y 2 que paguen su factura oportunamente recibirán un descuento del 10% en la siguiente factura. A partir de esta semana se da la opción de diferir el pago del consumo de las siguientes dos facturas (abril y mayo) de los usuarios residenciales de los estratos 1, 2, 3 y 4. De igual forma, EDEQ establece planes de financiación a 24 meses con una tasa especial para los usuarios de los estratos 5 y 6 y los comerciales e industriales.</t>
  </si>
  <si>
    <t>Así mismo la empresa Multipropósito de Calarcá anunció que aplicarán un descuento del 10% sobre el valor de la factura en los usuarios residenciales de los estratos 1, 2, 3, 4, 5 y 6, que cancelen oportunamente su factura de servicios públicos domiciliarios que presta esta empresa.</t>
  </si>
  <si>
    <t>La Coordinadora de las Organizaciones Indígenas de la Cuenca Amazónica (COICA) solicita a los gobiernos que “intensifiquen las acciones de vigilancia y protección de territorios invadidos por petroleros, mineros, madereros y personas ajenas a los territorios” ya que se han identificado empresas y zonas donde las medidas de excepción dictaminadas no se cumplen y las actividades extractivas avanzan poniendo en alto riesgo a los pueblos y comunidades asentadas en estas zonas. Países miembros: Colombia, Ecuador, Venezuela, Surinam, Brasil, Bolivia, Perú, Guyana y Guyana Francesa.</t>
  </si>
  <si>
    <t>Una señora de 71 años, que trabajaba desde hace diez en el área de servicios generales de una empresa que se dedica a reparar equipos de aviación, la despidieron un día antes de la cuarentena obligatoria para las personas de su edad. 
Su hija contó que, antes de despedirla, le pidieron que firmara una carta solicitando una licencia no remunerada por el tiempo que duraba la cuarentena. “Como ya nos olíamos que algo así podía pasar le recomendamos a mi mamá que no firmara nada, que pidiera tiempo para leer y consultar qué decía en la carta. Cuando ella se negó a firmar, la gerente se enojó y la despidió el mismo día”, contó.
Lo más dramático del asunto es que a esta persona le quedaban solo 53 semanas para pensionarse, un poco más de un año, y llevaba ya una década trabajando en esa empresa.
En la carta de despido, la empresa (cuyo nombre no se revela a petición de señora) le dice que la despiden por las medidas de aislamiento ordenadas por el gobierno y agrega: “La economía de la empresa no nos permite tener personal a cargo sin que pueda cumplir sus funciones para las que ha sido contratada”.</t>
  </si>
  <si>
    <t>Busca crear una red de compañías que compren sus productos y servicios entre sí, además de forjar alianzas y brindar conferencias virtuales en las que se dan herramientas para sobrellevar esta crisis. Parte de los focos que tiene este proyecto es fortalecer el trabajo que están haciendo las líneas productivas de sectores vitales, como el agro, para que éstos puedan comercializar sus productos por medio de la plataforma, eliminando así la intermediación.</t>
  </si>
  <si>
    <t>En Antioquia cerca de 30 empresas de confecciones se dedican a producir tapabocas, entre otras razones para conservar los empleos. La meta es fabricar unas 20 millones de unidades.</t>
  </si>
  <si>
    <t xml:space="preserve">EPM tomó medidas en el proyecto hidroeléctrico Ituango entre las que se encuentran la suspensión de eventos institucionales o masivos y actividades recreativas y grupales; restricción de viajes y desplazamientos laborales nacionales e internacionales; restricción al ingreso de proveedores, visitantes y personas externas a EPM y control del paso en la portería principal; extensión de horarios para todos los servicios en los comedores de los campamentos; toma de temperatura y realización de encuestas sobre síntomas respiratorios al personal que debe desplazarse en el transporte; capacitaciones al personal sobre la prevención del virus; limpieza y desinfección de vehículos de transporte de personal, aspersiones de desinfectante en áreas de procesos y zonas comunes, y difusión de mensajes alusivos a las medidas de prevención en carteleras físicas y digitales. </t>
  </si>
  <si>
    <t>La empresa realizó una evaluación para identificar el máximo número de trabajadores que pudieran realizar trabajo en casa identificando cerca de 1500 puestos de trabajo, de los cuales a hoy ya se tiene un 50% laborando desde sus casas y el resto de empleados lo harán paulatinamente en los próximos días hasta completar los 1500 trabajadores.</t>
  </si>
  <si>
    <t>Con el fin de facilitar a las personas la atención médica en casa y evitar las visitas a centros de salud y hospitales, la plataforma Farmalisto habilitó el servicio de teleconsultas para resolver las dudas de los usuarios de manera gratuita en los primeros cinco minutos de la orientación a través de la atención de médicos generales. Según los registros de llamadas de Farmalisto, los servicios de médicos a domicilio se han incrementado en un 210%, siendo los de medicina general y pediatría los más solicitados en la última semana.  </t>
  </si>
  <si>
    <t>El gremio de las aseguradoras, Fasecolda, recordó que el Gobierno definió que las ARL formen parte integral del paquete de ayuda para fortalecer el sistema de salud en esta contingencia. A través del Decreto 488 de 2020, emitido el pasado 27 de marzo, estableció los recursos que se destinarán para proteger al personal de salud que atiende la emergencia del Covid-19. Hasta el 7% de las cotizaciones del Sistema de Riesgos Laborales se utilizará para el suministro de elementos de protección para estos profesionales, priorizando a las IPS de las regiones más afectadas por el brote del Covid-19.</t>
  </si>
  <si>
    <t>Con el objetivo de preservar el pago de las nóminas y garantizar la estabilidad de los trabajadores de empresas que hoy tienen ingreso cero, FENALCO propone línea de crédito especial y poder ajustar condiciones laborales. Se propone que haya una línea especial para las empresas paradas, es decir, cuyos ingresos en estos momentos son cero, que es, la mayoría, el 90% del comercio y otras empresas. Esa línea de crédito está destinada a pagar nóminas que tengan seis meses de gracia para pagar los periodos de abril, mayo, junio y julio. Eso, y dos años para pago con cero intereses. Los contratos de trabajo que se puedan renegociar en unas condiciones diferentes donde los empleados tengan la posibilidad de continuar con su empleo y con parte de su ingreso, y también los empresarios tengan la posibilidad de cuidar la caja.</t>
  </si>
  <si>
    <t>Cesar.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</si>
  <si>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Costa Atlántica.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</si>
  <si>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Bogotá.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</si>
  <si>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Norte de Santander.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</si>
  <si>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</si>
  <si>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Pusieron más de 74.000 unidades de comida en clínicas, hospitales y hogares de ancianos.</t>
  </si>
  <si>
    <t>Debido a la manipulación del cuerpo de la única víctima del Covid-19 en Medellín, cinco empleados de la Funeraria San Vicente fueron aislados de manera preventiva. Según la empresa, la persona fallecida, una mujer de 91 años, llegó a la funeraria sin ningún problema porque la institución de salud desde la cual la llevaron no informó que era sospechosa de tener el nuevo coronavirus, por lo cual su familia tuvo la oportunidad de definir cuáles eran los ritos con los cuales la querían despedir.</t>
  </si>
  <si>
    <t>Aquellas personas que por el Covid-19 se vean en dificultad de pagar sus créditos les ofrecen la siguiente posibilidad: Crédito de vivienda aplaza el pago hasta de 6 cuotas sin tener que salir de su casa y sin tener ningún impacto en la calificación de riesgo; para pagar las cuotas de sus Créditos de Consumo, Vehículo, Libranza o sus Tarjetas de Crédito, también tendrán la facilidad de postergar el pago hasta de 4 cuotas. Para todas las transferencias desde cuentas de Davivienda y hacia cuentas de otros bancos y todos los retiros en su red de cajeros automáticos a nivel nacional, tendrán $0 costo. Han ampliado el monto máximo diario para las transacciones en sus canales digitales y red nacional de cajeros automáticos. Algunas de sus oficinas estarán disponibles de lunes a viernes en el horario de 9 am a 1pm tanto en caja como en información. Davivienda acompaña a los colombianos que son beneficiarios de remesas en el exterior, para que sin desplazamientos, las puedan recibir en su celular a través del App DaviPlata.</t>
  </si>
  <si>
    <t xml:space="preserve">Han incrementado la frecuencia de limpieza en las superficies de todas sus oficinas y cajeros automáticos para mantener los mejores niveles de asepsia posible. </t>
  </si>
  <si>
    <t>Entre éstas se encuentra el Grupo Coomeva, que ha definido un paquete de medidas de alivio, con el que busca contribuir al bienestar de sus más de 252.000 asociados y sus familias.</t>
  </si>
  <si>
    <t>El aumento de casos de Covid-19 en Colombia, sumado a la cuarentena obligatoria, ha hecho que las consultas médicas domiciliarias cobren especial importancia. En marzo la entidad recibió 170.000 solicitudes de atención y, según el presidente de EMI, 60% de las llamadas se relacionan con el virus. "A finales de febrero la empresa contrató más médicos, en marzo se subió en 100 médicos la plantilla que tenemos a nivel nacional, y se anticiparon compras de vehículos que se tendrían previstas adquirir más tarde, para tenerlos disponibles para mover a los médicos a donde se requería atención".</t>
  </si>
  <si>
    <t>Adoptó un protocolo con sus empleados para el autocuidado personal y colectivo. También avanzan en desinfección y limpieza de almacenes. De cara al abastecimiento de mercancías, el Grupo Éxito fortaleció la venta de productos de alta demanda ante la crisis de salud, y coordinó con sus proveedores y aliados para contar con la proveeduría adecuada. Además, anunció que a través de sus canales electrónicos cuenta con la capacidad para atender a la demanda creciente de las personas que prefieran los domicilios.</t>
  </si>
  <si>
    <t>Además de extremar los protocolos de cuidado para los trabajadores y garantizar el abastecimiento de productos de primera necesidad, Andrés Gómez, gerente general de Grupo Familia, puso en marcha una campaña sobre consumo responsable.</t>
  </si>
  <si>
    <t>Establecimiento de medidas de precaución para colaboradores y aliados, alineadas con las recomendaciones de la Organización Mundial de la Salud y de las autoridades de cada uno de los países donde operan. Entendiendo la gran responsabilidad de suministrar alimentos a la sociedad, la empresa garantiza una gestión responsable de toda la cadena de valor. Igualmente, están comprometidos a preservar los empleos ya que actualmente gozan de solidez financiera necesaria para tener una alta flexibilidad en este aspecto.</t>
  </si>
  <si>
    <t>Nutresa donará 200.000 mercados a comunidades vulnerables del país. La Asociación de Bancos de Alimentos de Colombia distribuirá los mercados. Entre las beneficiadas, se encuentran familias vulnerables de 18 ciudades del pais.</t>
  </si>
  <si>
    <t>El Consejo de Administración del Grupo Prisa aprobó la reducción de 20% de la compensación de los consejeros no ejecutivos y la rebaja de 35% de la retribución del Consejero Delegado y la Alta Dirección. Adicionalmente, la empresa está en un programa de austeridad, que la tiene revisando cada uno de los contratos con sus proveedores para recortar los gastos no esenciales en la producción y distribución de sus diferentes contenidos. También, han ideado una serie de medidas laborales, que socializarán y negociarán con los sindicatos durante las próximas tres semanas, cuyo objetivo es salvaguardar la estabilidad financiera del grupo y los casi 9.000 puestos de trabajo que genera.</t>
  </si>
  <si>
    <t xml:space="preserve">En el Hotel Dorado Plaza en Cartagena, uno de sus empleados contó que el 17 de marzo fueron citados a la oficina de recursos humanos con el objetivo de concretar unas vacaciones colectivas que les habían prometido.
Sin embargo, al ingresar a la oficina, le entregaron dos cartas: una con la orden para un examen médico de retiro y otra con la carta de renuncia que él no escribió. Firmó la carta de renuncia, pues le aseguraron que, una vez pasara la pandemia, lo volverían a contratar. </t>
  </si>
  <si>
    <t>Huevos Kikes anunció que entregará un millón de huevos a familias necesitadas en el Norte del Cauca y Santander. La empresa, adicionalmente, ha venido apoyando a las 2.400 familias de sus colaboradores, a las cuales también están suministrando una canasta de 30 huevos. Huevos Kikes movió también los pagos de los capitales e intereses de los préstamos en el fondo de empleados.</t>
  </si>
  <si>
    <t>Con base en su experiencia en el análisis de imágenes diagnósticas, y teniendo en cuenta que todos los casos sintomáticos de coronavirus generan un tipo particular de afección pulmonar, Índigo Technologies S.A.S. se propuso desarrollar una solución de inteligencia artificial que entrenó para identificar en las imágenes diagnósticas de pulmones la presencia de neumonías específicamente derivadas al Covid-19 y, de esta manera, determinar si el paciente ha sido contagiado. Teniendo en cuenta este panorama, la empresa se propuso generar una solución que operará como una herramienta complementaria de alta precisión, soportada por equipos más accesibles y que se integran a herramientas de analítica que ayudan a los médicos para acelerar la entrega de resultados. Estos equipos son los más de 1.800 tomógrafos que hay en el país y las máquinas de Rayos X que también están disponibles en gran parte de los centros de salud de baja complejidad.</t>
  </si>
  <si>
    <t>Cerró sus tiendas en Colombia y otros 13 países debido a las medidas adoptadas para contener la expansión del coronavirus. En Colombia solo 12 locales atienden pedidos a domicilio. En este país la empresa cuenta con 2.000 empleados a los que se les mantienen sus contratos de trabajo, aunque se acordó una reducción de salarios mientras se normaliza la operación.</t>
  </si>
  <si>
    <t>L’Oréal Colombia donará cerca de 38.000 unidades de productos para el cuidado de la piel de la marca La Roche-Posay para el personal médico que atiende la emergencia.</t>
  </si>
  <si>
    <t>Una persona, dedicada a promocionar clases de idiomas la cual trabajaba en la academia LCN Idiomas en Medellín contó que el pasado 20 de marzo, antes de que su contrato a término indefinido cumpliese dos meses, fue despedida.
Johan Flórez, abogado de la empresa, explicó que a las seis personas de telemercadeo las echaron porque su desempeño no estuvo “acorde con las metas de la compañía”, algo que no es ilegal y las empresas pueden hacer, pues está contemplado en el Código del Trabajo.
Sin embargo, este vendedor que habló -y que prefirió que no se diera su nombre- asegura que nunca recibió una queja y que, en el momento en que junto a sus compañeros le dieron la carta, le dijeron que era por la crisis.</t>
  </si>
  <si>
    <t>La licorera departamental se comprometió con 200.000 unidades de alcohol antiséptico que entregarán a la Secretaría Seccional de Salud de Antioquia, que a su vez lo distribuirá en hospitales, centros clínicos, ancianatos, entre otros lugares.</t>
  </si>
  <si>
    <t>Con pancartas y silbatos, empleados de la empresa Logytech Mobile, que presta servicios de call center, se tomaron la vía 40 con calle 64, como protesta por el despido masivo de unas 300 personas. Manifestaron que el miércoles, por la noche recibieron un correo electrónico por parte de la bolsa de empleo que los contrató, notificando la terminación del contrato a causa del coronavirus.</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</si>
  <si>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</si>
  <si>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 xml:space="preserve">La empresa Masglo confirmó un aumento de la producción de geles actibacteriales en hasta un 500%. Esperan hacer en un mes la misma cantidad de producto que normalmente harían en cinco. </t>
  </si>
  <si>
    <t>La idea de este proyecto es llevar el mayor número de almuerzos comunitarios a las poblaciones más afectadas de la ciudad por la pandemia, para ayudar a mitigar la crisis, idealmente, 50 almuerzos al día. En el proyecto ya están empresas como: Mitzuki Comunicaciones, López &amp; James, La Valentina Design, Colette Studio, Empaques y Soluciones, Panela La Gloria, Caoba Miel, Ferrum Capital, La Factoría Gourmet, La Dispensa De Alessandro, Alejandro Rivera, Campo Express, Finca Baltra, Desai Proyectos, Cápsula LC, Tullanta.com, María Patricia Salgado.</t>
  </si>
  <si>
    <t>Pacaribe, una de las dos empresas de aseo de Cartagena, dejó sin trabajo durante la cuarentena a más de 170 barrenderos y conductores, contratados bajo la modalidad de tercerización laboral, que prestan el servicio de limpieza a la ciudad.</t>
  </si>
  <si>
    <t>El Movimiento RE, iniciativa conjunta de PepsiCo, Bavaria, Coca-Cola Company, Coca-Cola FEMSA y Postobón para reiterar su compromiso con los recicladores de oficio en esta contingencia sanitaria, hará la entrega de 1.100 bonos de mercado a 300 recicladores de las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</si>
  <si>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Postobón entregará un millón de litros de agua y otras bebidas a hospitales. La entrega busca apoyar en distintas ciudades del país, las necesidades de hospitales y de su personal médico, así como las de comunidades vulnerables y con dificultades de acceso a productos y servicios. Al 8 de abril, Postobón ha entregado 500.000 litros de agua y otras bebidas del millón que anunció entregar a hospitales y comunidades vulnerables. En menos de dos semanas, la compañía alcanzó la mitad del volúmen de líquido a entregar, beneficiando a más de 35 municipios en 12 departamentos.</t>
  </si>
  <si>
    <t>Consecuente con su compromiso con Colombia, Postobón invertirá $9.000 millones en el desarrollo de ventiladores mecánicos para que puedan ser usados en pacientes con condición crítica causada por el Covid-19. Los recursos serán entregados a Ruta N para la iniciativa #InnspiraMED, un esfuerzo colectivo de instituciones públicas y privadas, creada con el fin de aportar una solución para la producción de ventiladores mecánicos para tratar a los pacientes con complicaciones pulmonares causadas por el Covid-19. Los tres prototipos de ventiladores mecánicos, que hacen parte de la iniciativa InnspiraMED, articulada por Ruta N y financiada por Postobón, ya surtieron las primeras fases de seguridad y desempeño en ambiente real, utilizando simuladores de tecnología de punta y un estudio de seguridad con animales.</t>
  </si>
  <si>
    <t>El Movimiento RE, iniciativa conjunta de Postobón, Bavaria, Coca-Cola Company, Coca-Cola FEMSA y PepsiCo, para reiterar su compromiso con los recicladores de oficio en esta contingencia sanitaria, hará la entrega de 1.100 bonos de mercado a 300 recicladores de las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</si>
  <si>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A través de un comunicado, la plataforma de domicilios Rappi anunció el 19 de marzo que entregará comida gratis a 500.000 profesionales de salud, con el fin de reconocer y apoyar sus esfuerzos ante la emergencia sanitaria que enfrenta el país por cuenta del nuevo coronavirus.</t>
  </si>
  <si>
    <t>Personas que trabajaban en la novela ‘Pa quererte’ que se transmite en RCN. La producción paró la semana del 16 de marzo y, aunque ese lunes les dijeron que podrían trabajar en casa, a los dos días empezaron a sacar gente.
La respuesta oficial que dio el Canal es que “no ha despedido a ningún empleado de la nómina directa de la compañía”; lo cual es cierto, pero no respondieron nada acerca de las personas contratadas a través de temporales.
En efecto, tres personas de la producción con las que se habló, contaron que estaban vinculadas por medio de la temporal Selectiva y a las tres les terminaron el contrato argumentando que su labor había concluido; a pesar de que ‘Pa quererte’ no ha terminado y a las tres les dijeron que les volverían a dar trabajo una vez pase la crisis.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</si>
  <si>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El acuerdo al que llegó Santa Fe con su equipo femenino, de suspender los contratos por mutuo acuerdo (con el pago del 50 por ciento del salario por estos meses) mientras se supera la crisis por el coronavirus, desató una polémica, ya que varios sectores, incluso gubernamentales, piensan que fue un acuerdo discriminatorio respecto del plantel masculino. El club niega irregularidades y las jugadoras están conformes.</t>
  </si>
  <si>
    <t xml:space="preserve">El grupo de restaurantes Takami crea campaña de donación para apoyar a sus 1.050 empleados los cuales han perdido 50% de sus ingresos que dependían directamente de propinas. </t>
  </si>
  <si>
    <t>Otra compañía que le suspendió el contrato a gran parte de sus empleados es el grupo empresarial Takami. Ocurrió el pasado 18 de marzo. La empresa tiene 1.200 empleados. Desde ese día, varios de ellos, aunque siguen recibiendo pagos a salud y pensión, dejaron de trabajar y de recibir salario. Algunos hoy, con el contrato suspendido, todavía están trabajando desde sus casas.
Nicolás Vásquez, representante legal del grupo, contó que las personas que están trabajando desde sus casas (lo que no incluye a domiciliarios y las personas que trabajan en la cocina) lo hacen de manera voluntaria y reciben un auxilio económico dependiendo de su salario. En marzo, a quienes se les permitió trabajar después de la suspensión de su contrato, les pagaron un porcentaje de su salario que bajaba a medida que el salario era mayor.
Vásquez aseguró que esta medida continuaría en abril. En cuanto a que hubiera personas trabajando con contrato suspendido, dijo que “algunos trabajadores bajo su cuenta y riesgo han decidido donar su tiempo, sin que esto se entienda como instrucciones impartidas por parte de Takami”.
Uno de los empleados, que lleva más de un año trabajando allá, contó que, en efecto, a él y a sus compañeros les dijeron que trabajar era voluntario, aunque siguen recibiendo instrucciones.
“Ellos dicen que es voluntario, pero después de que esto pase ellos van a ver quién estuvo con ellos y quién no”, añadió.
Estos casos, y los despidos tanto justificados como injustificados, muestran las maromas que están haciendo los empresarios para equilibrar los bajos ingresos y los costos durante la pandemia. 
“Las medidas del Gobierno lo que hacen es traspasarle el costo de mantener los empleos al sector privado. Somos las empresas las que estamos haciendo lo posible, teniendo que asumir el costo de personal”, nos contó a su vez el gerente de Takami Nicolás Vásquez.</t>
  </si>
  <si>
    <t>Tecnoglass manda a 5.650 trabajadores a vacaciones remuneradas. Así mismo, el gerente de la compañía anunció que repartirá cerca de 40.000 mercados a las poblaciones más vulnerables en Barranquilla en coordinación con la Alcaldía.</t>
  </si>
  <si>
    <t>La distribuidora de combustibles y lubricantes donará cerca de 34.000 galones de Acpm, 5.000 galones de gasolina corriente y 6.000 m3 de gas natural vehicular (GNV). Este combustible se utilizará para movilizar 1.800 toneladas de alimentos diarias, destinadas a poblaciones vulnerables de ciudades como Barranquilla, Bogotá, Bucaramanga, Cali, Cartago, Cúcuta, Ibagué, Manizales, Medellín, Montería, Neiva, Pasto, Pereira, Riohacha, Santa Marta, Sincelejo y Villavicencio. Terpel donará combustible a la aerolínea Satena, para el traslado de ayuda humanitaria, insumos alimentarios y médicos a puntos aislados del país.</t>
  </si>
  <si>
    <t>Arturo Calle tomó la decisión de cerrar de manera indefinida sus tiendas. No obstante, se comprometió a seguir pagando la nómina de sus empleados mientras se supera la crisis.</t>
  </si>
  <si>
    <t>Bavaria en alianza con Binner Personal Care harán entrega de 100.000 botellas de gel antibacterial, que será elaborado con el alcohol que se extrae durante la producción de la cerveza Águila Cero.</t>
  </si>
  <si>
    <t>La Empresa de Licores de Cundinamarca, con el objetivo de ayudar a abastecer a los múltiples hospitales de la red departamental, destinó sus reservas para la producción de 60.000 litros de alcohol antiséptico y de gel antibacterial a más de 53 hospitales del departamento.</t>
  </si>
  <si>
    <r>
      <t xml:space="preserve">La empresa ha priorizado diferentes ejes, entre ellos: 1) </t>
    </r>
    <r>
      <rPr>
        <b/>
        <sz val="12"/>
        <rFont val="Calibri Light"/>
        <family val="2"/>
      </rPr>
      <t>El cuidado y la salud de los colaboradores por medio del trabajo remoto el cual disminuye las probabilidades de contagiar a otros, o de ser contagiados.</t>
    </r>
    <r>
      <rPr>
        <sz val="12"/>
        <rFont val="Calibri Light"/>
        <family val="2"/>
      </rPr>
      <t xml:space="preserve"> Igualmente han habilitado para proveedores que aún no se acogen a la facturación electrónica y continúan facturando de manera física, la posibilidad de escanear sus facturas en formato PDF teniendo en cuenta las reglas de negocio actuales y enviarlas a la cuenta de correo para su radicación. 2) El sentido solidario para preservar hasta donde sea posible el empleo generado de manera directa, indirecta e inducida.</t>
    </r>
  </si>
  <si>
    <r>
      <t xml:space="preserve">La empresa ha priorizado diferentes ejes, entre ellos: 1) El cuidado y la salud de los colaboradores por medio del trabajo remoto el cual disminuye las probabilidades de contagiar a otros, o de ser contagiados. Igualmente </t>
    </r>
    <r>
      <rPr>
        <b/>
        <sz val="12"/>
        <rFont val="Calibri Light"/>
        <family val="2"/>
      </rPr>
      <t>han habilitado para proveedores que aún no se acogen a la facturación electrónica y continúan facturando de manera física, la posibilidad de escanear sus facturas en formato PDF teniendo en cuenta las reglas de negocio actuales y enviarlas a la cuenta de correo para su radicación.</t>
    </r>
    <r>
      <rPr>
        <sz val="12"/>
        <rFont val="Calibri Light"/>
        <family val="2"/>
      </rPr>
      <t xml:space="preserve"> 2) El sentido solidario para preservar hasta donde sea posible el empleo generado de manera directa, indirecta e inducida.</t>
    </r>
  </si>
  <si>
    <r>
      <t xml:space="preserve">La empresa ha priorizado diferentes ejes, entre ellos: 1) El cuidado y la salud de los colaboradores por medio del </t>
    </r>
    <r>
      <rPr>
        <b/>
        <sz val="12"/>
        <rFont val="Calibri Light"/>
        <family val="2"/>
      </rPr>
      <t>trabajo remoto</t>
    </r>
    <r>
      <rPr>
        <sz val="12"/>
        <rFont val="Calibri Light"/>
        <family val="2"/>
      </rPr>
      <t xml:space="preserve"> el cual disminuye las probabilidades de contagiar a otros, o de ser contagiados. Igualmente han habilitado para proveedores que aún no se acogen a la facturación electrónica y continúan facturando de manera física, la posibilidad de escanear sus facturas en formato PDF teniendo en cuenta las reglas de negocio actuales y enviarlas a la cuenta de correo para su radicación. 2) El sentido solidario para </t>
    </r>
    <r>
      <rPr>
        <b/>
        <sz val="12"/>
        <rFont val="Calibri Light"/>
        <family val="2"/>
      </rPr>
      <t>preservar hasta donde sea posible el empleo generado de manera directa, indirecta e inducida.</t>
    </r>
  </si>
  <si>
    <r>
      <t xml:space="preserve">Más del 90% de empleados de Suramericana y SURA AM en América Latina, y el 100% de la compañía holding, laboran en la </t>
    </r>
    <r>
      <rPr>
        <b/>
        <sz val="12"/>
        <rFont val="Calibri Light"/>
        <family val="2"/>
      </rPr>
      <t>modalidad de trabajo remoto, facilitando el aislamiento preventivo.</t>
    </r>
    <r>
      <rPr>
        <sz val="12"/>
        <rFont val="Calibri Light"/>
        <family val="2"/>
      </rPr>
      <t xml:space="preserve"> Igualmente, se han tomado todas las medidas de protección con quienes desempeñan funciones sensibles para la continuidad del servicio o los procesos en sedes físicas.</t>
    </r>
  </si>
  <si>
    <r>
      <t xml:space="preserve">Más del 90% de empleados de Suramericana y SURA AM en América Latina, y el 100% de la compañía holding, laboran en la modalidad de trabajo remoto, facilitando el aislamiento preventivo. Igualmente, </t>
    </r>
    <r>
      <rPr>
        <b/>
        <sz val="12"/>
        <rFont val="Calibri Light"/>
        <family val="2"/>
      </rPr>
      <t>se han tomado todas las medidas de protección con quienes desempeñan funciones sensibles para la continuidad del servicio o los procesos en sedes físicas.</t>
    </r>
  </si>
  <si>
    <t>Terpel instaló un sistema digital en el 100% de los vehículos de carga de Abaco, para que puedan tanquear de manera gratuita en las estaciones de servicio habilitadas.</t>
  </si>
  <si>
    <t>A través de varios puntos de sus tiendas Altoque ubicadas en distintas las carreteras del país, les ofrecerá caldo y café para llevar y acceso al servicio de ducha de forma gratuita. Los transportadores podrán conocer las tiendas que hacen parte de esta iniciativa en http://altoqueterpel.com/heroesaltoque/.</t>
  </si>
  <si>
    <t>Donará el combustible para que la FAC realice vuelos y entregue kits con elementos de protección (guantes, tapabocas, respiradores, entre otros) a médicos de 15 municipios del Pacífico.</t>
  </si>
  <si>
    <t>Topper 3D produce viceras de protección para personal médico en acetato para las personas que están trabajando día a día a hacerle frente al Covid-19. En cuatro días, la firma ha logrado producir 70 caretas, y se ha financiado a través de la plataforma de crowdfunding en la plataforma Vaki, donde los interesados pueden seguir aportando a este proyecto.</t>
  </si>
  <si>
    <t>La aplicación Tu Orden, en su interés por contribuir a solucionar problemas para conductores y domiciliarios, está impulsando acciones para que éstos puedan entregar domicilios en Bogotá. El equipo de la plataforma envió una carta dirigida a la Alcaldía de Bogotá solicitando un permiso para que quienes se encuentran cesantes debido a la baja demanda de las aplicaciones de transporte puedan desempeñarse realizando domicilios, esto cumpliendo con los protocolos de seguridad e higiene establecidos. De este modo se pretende beneficiar a 1.400 conductores y mitigar el impacto de la crisis.</t>
  </si>
  <si>
    <t>Unibán por estos días se dedicó a garantizar la distribución por las necesidades de demanda que tienen los colombianos sobre el plátano y el banano. Además se aplicaron otras medidas que tienen que ver con garantizar el empleo de sus colaboradores en los tiempos de crisis actual.</t>
  </si>
  <si>
    <t>Además de activar el teletrabajo para sus equipos, el estudio textil Verdi permitió que sus artesanos tejieran desde sus casas y reorganizaran sus horarios, y anunció que reinventará parte de su operación para montar un espacio de producción de tapabocas.</t>
  </si>
  <si>
    <t>Lineru, plataforma pionera en la oferta de créditos en línea en el país desarrollada por Zinobe, ofrecerá descuentos del 50% en cargos asociados a todos sus préstamos, tanto para sus clientes actuales como nuevos, lanzará un servicio de financiación para pago de servicios públicos y para recargas de TV y celular en todos los operadores con 0% de interés, y ayudará a las personas cuyos créditos entraron en mora con acuerdos de pago flexibles y la posibilidad de no ser reportados ante centrales de riesgo.</t>
  </si>
  <si>
    <t>Aliatu, plataforma también lanzada por Zinobe en 2019 para impulsar a las Mipymes del país a través de créditos 100% en líne,a anunció que ofrece periodos de gracia, prórrogas de pago flexibles y refinanciación de deudas con nuevos plazos. También ofrece garantías para quienes caigan en mora durante la crisis, evitando que sean reportados en centrales de riesgo. Los periodos de gracia son entre dos y seis meses en los que se diferirán los intereses, prórrogas de pago flexible y refinanciación de la deuda a un nuevo plazo.</t>
  </si>
  <si>
    <t>Aden Business School</t>
  </si>
  <si>
    <t>La acción se desarrolló en Colombia.</t>
  </si>
  <si>
    <t>La acción se desarrolló en otro país fuera de Colombia o en más países aparte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</si>
</sst>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COP]\ #,##0"/>
  </numFmts>
  <fonts count="14" x14ac:knownFonts="1">
    <font>
      <sz val="10"/>
      <color rgb="FF000000"/>
      <name val="Arial"/>
    </font>
    <font>
      <u/>
      <sz val="10"/>
      <color theme="10"/>
      <name val="Arial"/>
      <family val="2"/>
    </font>
    <font>
      <sz val="10"/>
      <color rgb="FF000000"/>
      <name val="Arial"/>
      <family val="2"/>
    </font>
    <font>
      <sz val="8"/>
      <name val="Arial"/>
      <family val="2"/>
    </font>
    <font>
      <b/>
      <sz val="10"/>
      <color rgb="FF000000"/>
      <name val="Arial"/>
      <family val="2"/>
    </font>
    <font>
      <b/>
      <sz val="12"/>
      <color theme="1"/>
      <name val="Calibri Light"/>
      <family val="2"/>
    </font>
    <font>
      <b/>
      <sz val="12"/>
      <name val="Calibri Light"/>
      <family val="2"/>
    </font>
    <font>
      <sz val="12"/>
      <color theme="1"/>
      <name val="Calibri Light"/>
      <family val="2"/>
    </font>
    <font>
      <sz val="12"/>
      <color rgb="FF000000"/>
      <name val="Calibri Light"/>
      <family val="2"/>
    </font>
    <font>
      <u/>
      <sz val="12"/>
      <color theme="10"/>
      <name val="Calibri Light"/>
      <family val="2"/>
    </font>
    <font>
      <sz val="12"/>
      <name val="Calibri Light"/>
      <family val="2"/>
    </font>
    <font>
      <b/>
      <sz val="12"/>
      <color rgb="FF000000"/>
      <name val="Calibri Light"/>
      <family val="2"/>
    </font>
    <font>
      <u/>
      <sz val="12"/>
      <name val="Calibri Light"/>
      <family val="2"/>
    </font>
    <font>
      <u/>
      <sz val="10"/>
      <name val="Arial"/>
      <family val="2"/>
    </font>
  </fonts>
  <fills count="12">
    <fill>
      <patternFill patternType="none"/>
    </fill>
    <fill>
      <patternFill patternType="gray125"/>
    </fill>
    <fill>
      <patternFill patternType="solid">
        <fgColor theme="0"/>
        <bgColor theme="7"/>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theme="7"/>
      </patternFill>
    </fill>
    <fill>
      <patternFill patternType="solid">
        <fgColor theme="4" tint="0.79998168889431442"/>
        <bgColor theme="6"/>
      </patternFill>
    </fill>
    <fill>
      <patternFill patternType="solid">
        <fgColor theme="4" tint="0.79998168889431442"/>
        <bgColor rgb="FF6AA84F"/>
      </patternFill>
    </fill>
    <fill>
      <patternFill patternType="solid">
        <fgColor theme="2"/>
        <bgColor indexed="64"/>
      </patternFill>
    </fill>
    <fill>
      <patternFill patternType="solid">
        <fgColor theme="2"/>
        <bgColor theme="6"/>
      </patternFill>
    </fill>
    <fill>
      <patternFill patternType="solid">
        <fgColor theme="2"/>
        <bgColor rgb="FF6AA84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applyFont="1" applyAlignment="1"/>
    <xf numFmtId="0" fontId="2" fillId="0" borderId="0" xfId="0" applyFont="1" applyAlignment="1"/>
    <xf numFmtId="0" fontId="1" fillId="0" borderId="0" xfId="1" applyAlignment="1"/>
    <xf numFmtId="0" fontId="4" fillId="0" borderId="0" xfId="0" applyFont="1" applyAlignment="1"/>
    <xf numFmtId="0" fontId="8" fillId="9" borderId="1" xfId="0" applyFont="1" applyFill="1" applyBorder="1" applyAlignment="1">
      <alignment horizontal="left" vertical="center"/>
    </xf>
    <xf numFmtId="0" fontId="7" fillId="9"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xf>
    <xf numFmtId="0" fontId="11" fillId="4"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3" borderId="1" xfId="0" applyFont="1" applyFill="1" applyBorder="1" applyAlignment="1">
      <alignment vertical="center" wrapText="1"/>
    </xf>
    <xf numFmtId="0" fontId="8" fillId="3" borderId="1" xfId="0" applyFont="1" applyFill="1" applyBorder="1" applyAlignment="1">
      <alignment vertical="center"/>
    </xf>
    <xf numFmtId="0" fontId="9" fillId="5" borderId="1" xfId="1" applyFont="1" applyFill="1" applyBorder="1" applyAlignment="1">
      <alignment horizontal="left" vertical="center" wrapText="1"/>
    </xf>
    <xf numFmtId="0" fontId="8" fillId="9" borderId="3" xfId="0" applyFont="1" applyFill="1" applyBorder="1" applyAlignment="1">
      <alignment horizontal="left" vertical="center"/>
    </xf>
    <xf numFmtId="0" fontId="5" fillId="11" borderId="1" xfId="0" applyFont="1" applyFill="1" applyBorder="1" applyAlignment="1">
      <alignment horizontal="left" vertical="center" wrapText="1"/>
    </xf>
    <xf numFmtId="0" fontId="8" fillId="9" borderId="1" xfId="0" applyFont="1" applyFill="1" applyBorder="1" applyAlignment="1">
      <alignment vertical="center" wrapText="1"/>
    </xf>
    <xf numFmtId="0" fontId="8" fillId="5" borderId="3" xfId="0" applyFont="1" applyFill="1" applyBorder="1" applyAlignment="1">
      <alignment horizontal="left" vertical="top" wrapText="1"/>
    </xf>
    <xf numFmtId="0" fontId="8" fillId="9" borderId="3" xfId="0" applyFont="1" applyFill="1" applyBorder="1" applyAlignment="1">
      <alignment vertical="center" wrapText="1"/>
    </xf>
    <xf numFmtId="0" fontId="5" fillId="11" borderId="3" xfId="0" applyFont="1" applyFill="1" applyBorder="1" applyAlignment="1">
      <alignment horizontal="left" vertical="center" wrapText="1"/>
    </xf>
    <xf numFmtId="0" fontId="5" fillId="8" borderId="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9" fillId="5" borderId="3" xfId="1"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14" fontId="10" fillId="0" borderId="1" xfId="0" applyNumberFormat="1" applyFont="1" applyFill="1" applyBorder="1" applyAlignment="1">
      <alignment horizontal="left" vertical="center" wrapText="1"/>
    </xf>
    <xf numFmtId="0" fontId="8" fillId="5" borderId="1" xfId="0" applyFont="1" applyFill="1" applyBorder="1" applyAlignment="1">
      <alignmen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3" xfId="0" applyFont="1" applyFill="1" applyBorder="1" applyAlignment="1">
      <alignment vertical="center" wrapText="1"/>
    </xf>
    <xf numFmtId="0" fontId="9" fillId="5" borderId="2" xfId="1" applyFont="1" applyFill="1" applyBorder="1" applyAlignment="1">
      <alignment horizontal="left" vertical="center" wrapText="1"/>
    </xf>
    <xf numFmtId="0" fontId="8" fillId="0" borderId="0" xfId="0" applyFont="1" applyAlignment="1">
      <alignment horizontal="center"/>
    </xf>
    <xf numFmtId="0" fontId="8" fillId="0" borderId="0" xfId="0" applyFont="1" applyAlignment="1"/>
    <xf numFmtId="0" fontId="6" fillId="3" borderId="0" xfId="0" applyFont="1" applyFill="1" applyBorder="1" applyAlignment="1">
      <alignment wrapText="1"/>
    </xf>
    <xf numFmtId="0" fontId="7" fillId="0" borderId="0" xfId="0" applyFont="1" applyAlignment="1">
      <alignment horizontal="center"/>
    </xf>
    <xf numFmtId="0" fontId="8" fillId="0" borderId="0" xfId="0" applyFont="1" applyAlignment="1">
      <alignment horizontal="center" vertical="top"/>
    </xf>
    <xf numFmtId="0" fontId="6" fillId="3" borderId="0" xfId="0" applyFont="1" applyFill="1" applyBorder="1" applyAlignment="1">
      <alignment vertical="top" wrapText="1"/>
    </xf>
    <xf numFmtId="0" fontId="7" fillId="0" borderId="0" xfId="0" applyFont="1" applyAlignment="1">
      <alignment horizontal="center" vertical="top"/>
    </xf>
    <xf numFmtId="0" fontId="8" fillId="9" borderId="0" xfId="0" applyFont="1" applyFill="1" applyAlignment="1"/>
    <xf numFmtId="0" fontId="8" fillId="0" borderId="0" xfId="0" applyFont="1" applyFill="1" applyAlignment="1"/>
    <xf numFmtId="0" fontId="8" fillId="9" borderId="0" xfId="0" applyFont="1" applyFill="1" applyAlignment="1">
      <alignment vertical="center"/>
    </xf>
    <xf numFmtId="0" fontId="8" fillId="3" borderId="0" xfId="0" applyFont="1" applyFill="1" applyAlignment="1"/>
    <xf numFmtId="0" fontId="8" fillId="0" borderId="0" xfId="0" applyFont="1" applyAlignment="1">
      <alignment vertical="center"/>
    </xf>
    <xf numFmtId="0" fontId="9" fillId="5" borderId="1" xfId="1" applyFont="1" applyFill="1" applyBorder="1" applyAlignment="1">
      <alignment vertical="top" wrapText="1"/>
    </xf>
    <xf numFmtId="0" fontId="8" fillId="9" borderId="3" xfId="0" applyFont="1" applyFill="1" applyBorder="1" applyAlignment="1">
      <alignment horizontal="left" vertical="top" wrapText="1"/>
    </xf>
    <xf numFmtId="0" fontId="8" fillId="5" borderId="3" xfId="0" applyFont="1" applyFill="1" applyBorder="1" applyAlignment="1">
      <alignment horizontal="left" vertical="center"/>
    </xf>
    <xf numFmtId="0" fontId="8" fillId="5" borderId="1" xfId="0" applyFont="1" applyFill="1" applyBorder="1" applyAlignment="1">
      <alignment vertical="center" wrapText="1"/>
    </xf>
    <xf numFmtId="0" fontId="8" fillId="0" borderId="0" xfId="0" applyFont="1" applyAlignment="1">
      <alignment horizontal="left"/>
    </xf>
    <xf numFmtId="0" fontId="12" fillId="0" borderId="1" xfId="1"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0" fillId="0" borderId="0" xfId="0" applyFont="1" applyFill="1" applyAlignment="1">
      <alignment horizontal="left" vertical="center"/>
    </xf>
    <xf numFmtId="0" fontId="8" fillId="9" borderId="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3" xfId="0" applyFont="1" applyFill="1" applyBorder="1" applyAlignment="1">
      <alignment vertical="center" wrapText="1"/>
    </xf>
    <xf numFmtId="0" fontId="10" fillId="0" borderId="1" xfId="0" applyFont="1" applyFill="1" applyBorder="1" applyAlignment="1">
      <alignment vertical="center" wrapText="1"/>
    </xf>
    <xf numFmtId="164" fontId="5" fillId="6" borderId="1" xfId="0" applyNumberFormat="1" applyFont="1" applyFill="1" applyBorder="1" applyAlignment="1">
      <alignment horizontal="left" vertical="center" wrapText="1"/>
    </xf>
    <xf numFmtId="0" fontId="5" fillId="10" borderId="1" xfId="0" applyFont="1" applyFill="1" applyBorder="1" applyAlignment="1">
      <alignment horizontal="left" vertical="center" wrapText="1"/>
    </xf>
    <xf numFmtId="0" fontId="8" fillId="9" borderId="1" xfId="0" applyFont="1" applyFill="1" applyBorder="1" applyAlignment="1">
      <alignment vertical="center"/>
    </xf>
    <xf numFmtId="0" fontId="6"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0" fillId="3" borderId="1" xfId="0" applyFont="1" applyFill="1" applyBorder="1" applyAlignment="1">
      <alignment horizontal="left" vertical="center"/>
    </xf>
    <xf numFmtId="14" fontId="10" fillId="0" borderId="1" xfId="0" applyNumberFormat="1" applyFont="1" applyFill="1" applyBorder="1" applyAlignment="1">
      <alignment horizontal="left" vertical="center"/>
    </xf>
    <xf numFmtId="0" fontId="12" fillId="0" borderId="1" xfId="1" applyFont="1" applyFill="1" applyBorder="1" applyAlignment="1">
      <alignment vertical="center" wrapText="1"/>
    </xf>
    <xf numFmtId="0" fontId="12" fillId="0"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65" fontId="10" fillId="0" borderId="1" xfId="0" applyNumberFormat="1" applyFont="1" applyFill="1" applyBorder="1" applyAlignment="1">
      <alignment horizontal="center" vertical="center" wrapText="1"/>
    </xf>
    <xf numFmtId="0" fontId="10" fillId="0" borderId="1" xfId="2" applyFont="1" applyFill="1" applyBorder="1" applyAlignment="1">
      <alignment horizontal="left" vertical="center"/>
    </xf>
    <xf numFmtId="0" fontId="10" fillId="0" borderId="1" xfId="2" applyFont="1" applyFill="1" applyBorder="1" applyAlignment="1">
      <alignment horizontal="left" vertical="center" wrapText="1"/>
    </xf>
    <xf numFmtId="0" fontId="10" fillId="3" borderId="1" xfId="2" applyFont="1" applyFill="1" applyBorder="1" applyAlignment="1">
      <alignment horizontal="left" vertical="center"/>
    </xf>
    <xf numFmtId="0" fontId="10" fillId="3" borderId="1" xfId="2" applyFont="1" applyFill="1" applyBorder="1" applyAlignment="1">
      <alignment horizontal="left" vertical="center" wrapText="1"/>
    </xf>
    <xf numFmtId="14" fontId="10" fillId="0" borderId="1" xfId="2" applyNumberFormat="1" applyFont="1" applyFill="1" applyBorder="1" applyAlignment="1">
      <alignment horizontal="left" vertical="center"/>
    </xf>
    <xf numFmtId="0" fontId="10" fillId="3" borderId="0" xfId="2" applyFont="1" applyFill="1" applyBorder="1" applyAlignment="1">
      <alignment horizontal="left" vertical="center"/>
    </xf>
    <xf numFmtId="0" fontId="10" fillId="0" borderId="0" xfId="0" applyFont="1" applyFill="1" applyAlignment="1">
      <alignment horizontal="left"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13" fillId="0" borderId="1" xfId="1" applyFont="1" applyFill="1" applyBorder="1" applyAlignment="1">
      <alignment vertical="center" wrapText="1"/>
    </xf>
    <xf numFmtId="0" fontId="10" fillId="0" borderId="1" xfId="2"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Fill="1" applyBorder="1" applyAlignment="1">
      <alignment vertical="center"/>
    </xf>
    <xf numFmtId="14" fontId="10" fillId="0" borderId="1" xfId="0" applyNumberFormat="1" applyFont="1" applyFill="1" applyBorder="1" applyAlignment="1">
      <alignment vertical="center"/>
    </xf>
    <xf numFmtId="0" fontId="10" fillId="0" borderId="1" xfId="0" applyFont="1" applyBorder="1" applyAlignment="1">
      <alignment vertical="center"/>
    </xf>
    <xf numFmtId="14" fontId="12" fillId="0" borderId="1" xfId="1" applyNumberFormat="1" applyFont="1" applyFill="1" applyBorder="1" applyAlignment="1">
      <alignment horizontal="left" vertical="center" wrapText="1"/>
    </xf>
    <xf numFmtId="0" fontId="12" fillId="0" borderId="1" xfId="1" applyFont="1" applyFill="1" applyBorder="1" applyAlignment="1">
      <alignment horizontal="center" vertical="center" wrapText="1"/>
    </xf>
    <xf numFmtId="3" fontId="10" fillId="0" borderId="1" xfId="0" applyNumberFormat="1" applyFont="1" applyFill="1" applyBorder="1" applyAlignment="1">
      <alignment horizontal="left" vertical="center"/>
    </xf>
    <xf numFmtId="3" fontId="10" fillId="0" borderId="1" xfId="0" applyNumberFormat="1" applyFont="1" applyFill="1" applyBorder="1" applyAlignment="1">
      <alignment horizontal="left" vertical="center" wrapText="1"/>
    </xf>
    <xf numFmtId="14" fontId="10" fillId="0" borderId="1" xfId="0" applyNumberFormat="1" applyFont="1" applyFill="1" applyBorder="1" applyAlignment="1">
      <alignment horizontal="center" vertical="center"/>
    </xf>
    <xf numFmtId="0" fontId="13" fillId="0" borderId="1"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5" xfId="1" applyFont="1" applyFill="1" applyBorder="1" applyAlignment="1">
      <alignment vertical="center" wrapText="1"/>
    </xf>
    <xf numFmtId="3" fontId="10" fillId="0" borderId="1" xfId="0" applyNumberFormat="1" applyFont="1" applyBorder="1" applyAlignment="1">
      <alignment vertical="center" wrapText="1"/>
    </xf>
    <xf numFmtId="165" fontId="10" fillId="3"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0" fillId="0" borderId="0" xfId="0" applyFont="1" applyFill="1" applyAlignment="1">
      <alignment vertical="center"/>
    </xf>
    <xf numFmtId="0" fontId="10" fillId="0" borderId="0" xfId="2" applyFont="1" applyFill="1" applyAlignment="1">
      <alignment horizontal="left" vertical="center"/>
    </xf>
    <xf numFmtId="0" fontId="10" fillId="0" borderId="0" xfId="0" applyFont="1" applyFill="1" applyBorder="1" applyAlignment="1">
      <alignment horizontal="left" vertical="center"/>
    </xf>
    <xf numFmtId="164" fontId="10" fillId="0" borderId="0" xfId="0" applyNumberFormat="1" applyFont="1" applyFill="1" applyAlignment="1">
      <alignment horizontal="left" vertical="center"/>
    </xf>
    <xf numFmtId="0" fontId="5" fillId="7" borderId="2"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3"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4" xfId="0" applyFont="1" applyFill="1" applyBorder="1" applyAlignment="1">
      <alignment horizontal="left" vertical="center" wrapText="1"/>
    </xf>
    <xf numFmtId="0" fontId="8" fillId="9"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8" fillId="5" borderId="2"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9"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9" fillId="5" borderId="2" xfId="1" applyFont="1" applyFill="1" applyBorder="1" applyAlignment="1">
      <alignment horizontal="left" vertical="center" wrapText="1"/>
    </xf>
    <xf numFmtId="0" fontId="9" fillId="5" borderId="4" xfId="1" applyFont="1" applyFill="1" applyBorder="1" applyAlignment="1">
      <alignment horizontal="left" vertical="center" wrapText="1"/>
    </xf>
    <xf numFmtId="0" fontId="9" fillId="5" borderId="3" xfId="1"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29562</xdr:colOff>
      <xdr:row>63</xdr:row>
      <xdr:rowOff>152400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9062" cy="10553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emana.com/nacion/articulo/colombia-solidaria-que-se-esta-haciendo-para-ayudar-a-los-mas-vulnerables/659786" TargetMode="External"/><Relationship Id="rId21" Type="http://schemas.openxmlformats.org/officeDocument/2006/relationships/hyperlink" Target="https://www.dinero.com/empresas/articulo/cuales-son-las-medidas-de-las-empresas-para-frenar-al-coronavirus/282738" TargetMode="External"/><Relationship Id="rId42" Type="http://schemas.openxmlformats.org/officeDocument/2006/relationships/hyperlink" Target="https://www.valoraanalitik.com/2020/03/25/por-coronavirus-cemex-suspendio-operaciones-en-colombia/" TargetMode="External"/><Relationship Id="rId63" Type="http://schemas.openxmlformats.org/officeDocument/2006/relationships/hyperlink" Target="https://www.dinero.com/empresas/articulo/cuales-son-las-medidas-de-las-empresas-para-frenar-al-coronavirus/282738" TargetMode="External"/><Relationship Id="rId84" Type="http://schemas.openxmlformats.org/officeDocument/2006/relationships/hyperlink" Target="https://m.lasillavacia.com/asi-se-quedan-sin-trabajo-los-colombianos-durante-coronavirus-76145" TargetMode="External"/><Relationship Id="rId138" Type="http://schemas.openxmlformats.org/officeDocument/2006/relationships/hyperlink" Target="https://www.bluradio.com/economia/empresas-de-santander-amplian-creditos-y-bajan-intereses-por-covid-19-stds-246092-ie5116966" TargetMode="External"/><Relationship Id="rId159" Type="http://schemas.openxmlformats.org/officeDocument/2006/relationships/hyperlink" Target="https://www.valoraanalitik.com/2020/04/13/empresas-y-entidades-suman-m-s-ayudas-propuestas-y-donaciones-en-colombia-ante-covid-19/" TargetMode="External"/><Relationship Id="rId170" Type="http://schemas.openxmlformats.org/officeDocument/2006/relationships/hyperlink" Target="https://www.valoraanalitik.com/2020/04/13/empresas-y-entidades-suman-m-s-ayudas-propuestas-y-donaciones-en-colombia-ante-covid-19/" TargetMode="External"/><Relationship Id="rId191" Type="http://schemas.openxmlformats.org/officeDocument/2006/relationships/hyperlink" Target="https://www.elespectador.com/coronavirus/medidas-y-ayudas-de-las-empresas-para-enfrentar-la-crisis-del-coronavirus-articulo-911427" TargetMode="External"/><Relationship Id="rId205" Type="http://schemas.openxmlformats.org/officeDocument/2006/relationships/hyperlink" Target="https://www.postobon.com/sites/default/files/campana_de_apoyo_a_recicladores.pdf" TargetMode="External"/><Relationship Id="rId226" Type="http://schemas.openxmlformats.org/officeDocument/2006/relationships/hyperlink" Target="https://www.larepublica.co/especiales/101-buenas-ideas/la-fabrica-de-licores-de-antioquia-producira-200000-unidades-alcohol-antiseptico-2981531" TargetMode="External"/><Relationship Id="rId247" Type="http://schemas.openxmlformats.org/officeDocument/2006/relationships/hyperlink" Target="https://www.eltiempo.com/colombia/medellin/hay-28-contagios-de-covid-19-en-la-plaza-minorista-de-medellin-485984" TargetMode="External"/><Relationship Id="rId107" Type="http://schemas.openxmlformats.org/officeDocument/2006/relationships/hyperlink" Target="https://www.elespectador.com/coronavirus/medidas-y-ayudas-de-las-empresas-para-enfrentar-la-crisis-del-coronavirus-articulo-911427" TargetMode="External"/><Relationship Id="rId11" Type="http://schemas.openxmlformats.org/officeDocument/2006/relationships/hyperlink" Target="https://www.france24.com/es/20200327-frac-colombia-covid19-tapabocas-coronavirus" TargetMode="External"/><Relationship Id="rId32" Type="http://schemas.openxmlformats.org/officeDocument/2006/relationships/hyperlink" Target="https://www.eltiempo.com/colombia/barranquilla/tecnoglass-manda-a-trabajadores-de-vacaciones-475570" TargetMode="External"/><Relationship Id="rId53" Type="http://schemas.openxmlformats.org/officeDocument/2006/relationships/hyperlink" Target="https://www.dinero.com/empresas/articulo/cuales-son-las-medidas-de-las-empresas-para-frenar-al-coronavirus/282738" TargetMode="External"/><Relationship Id="rId74" Type="http://schemas.openxmlformats.org/officeDocument/2006/relationships/hyperlink" Target="https://www.dinero.com/empresas/articulo/cuales-son-las-medidas-de-las-empresas-para-frenar-al-coronavirus/282738" TargetMode="External"/><Relationship Id="rId128" Type="http://schemas.openxmlformats.org/officeDocument/2006/relationships/hyperlink" Target="https://revistadiners.com.co/tendencias/77416_para-no-olvidar-las-empresas-que-estan-ayudando-a-los-colombianos-en-la-cuarentena/" TargetMode="External"/><Relationship Id="rId149" Type="http://schemas.openxmlformats.org/officeDocument/2006/relationships/hyperlink" Target="https://www.larepublica.co/empresas/los-servicios-de-emi-aumentaron-en-20-desde-que-llego-el-covid-19-a-colombia-2991852" TargetMode="External"/><Relationship Id="rId5" Type="http://schemas.openxmlformats.org/officeDocument/2006/relationships/hyperlink" Target="https://www.wradio.com.co/noticias/actualidad/trabajadores-de-call-center-obligados-a-trabajar-en-medio-de-la-llegada-del-coronavirus/20200320/nota/4024518.aspx" TargetMode="External"/><Relationship Id="rId95" Type="http://schemas.openxmlformats.org/officeDocument/2006/relationships/hyperlink" Target="https://www.epm.com.co/site/home/sala-de-prensa/noticias-y-novedades/informacion-proyecto-hidroelectrico-ituango" TargetMode="External"/><Relationship Id="rId160" Type="http://schemas.openxmlformats.org/officeDocument/2006/relationships/hyperlink" Target="https://www.valoraanalitik.com/2020/04/13/empresas-y-entidades-suman-m-s-ayudas-propuestas-y-donaciones-en-colombia-ante-covid-19/" TargetMode="External"/><Relationship Id="rId181" Type="http://schemas.openxmlformats.org/officeDocument/2006/relationships/hyperlink" Target="https://www.dinero.com/empresas/articulo/las-nuevas-apuestas-de-las-empresas-en-medio-de-la-pandemia/284230" TargetMode="External"/><Relationship Id="rId216" Type="http://schemas.openxmlformats.org/officeDocument/2006/relationships/hyperlink" Target="https://www.postobon.com/sites/default/files/comunicado_movimiento_re_covid19_jdr_vf.pdf" TargetMode="External"/><Relationship Id="rId237" Type="http://schemas.openxmlformats.org/officeDocument/2006/relationships/hyperlink" Target="https://www.terpel.com/en/Sala-de-prensa/Noticias/terpel-donara-la-totalidad-del-combustible-para-transportar-alimentos-a-los-municipios-de-colombia/" TargetMode="External"/><Relationship Id="rId22" Type="http://schemas.openxmlformats.org/officeDocument/2006/relationships/hyperlink" Target="https://www.dinero.com/empresas/articulo/cuales-son-las-medidas-de-las-empresas-para-frenar-al-coronavirus/282738" TargetMode="External"/><Relationship Id="rId43" Type="http://schemas.openxmlformats.org/officeDocument/2006/relationships/hyperlink" Target="https://www.elespectador.com/coronavirus/asi-se-vive-la-inestabilidad-laboral-en-colombia-en-medio-de-una-pandemia-articulo-911730" TargetMode="External"/><Relationship Id="rId64" Type="http://schemas.openxmlformats.org/officeDocument/2006/relationships/hyperlink" Target="https://www.dinero.com/empresas/articulo/cuales-son-las-medidas-de-las-empresas-para-frenar-al-coronavirus/282738" TargetMode="External"/><Relationship Id="rId118" Type="http://schemas.openxmlformats.org/officeDocument/2006/relationships/hyperlink" Target="https://www.semana.com/nacion/articulo/colombia-solidaria-que-se-esta-haciendo-para-ayudar-a-los-mas-vulnerables/659786" TargetMode="External"/><Relationship Id="rId139" Type="http://schemas.openxmlformats.org/officeDocument/2006/relationships/hyperlink" Target="https://www.bluradio.com/economia/empresas-de-santander-amplian-creditos-y-bajan-intereses-por-covid-19-stds-246092-ie5116966" TargetMode="External"/><Relationship Id="rId85" Type="http://schemas.openxmlformats.org/officeDocument/2006/relationships/hyperlink" Target="https://m.lasillavacia.com/asi-se-quedan-sin-trabajo-los-colombianos-durante-coronavirus-76145" TargetMode="External"/><Relationship Id="rId150" Type="http://schemas.openxmlformats.org/officeDocument/2006/relationships/hyperlink" Target="https://www.elcolombiano.com/coronavirus-buenas-noticias-en-colombia-y-antioquia/las-arl-se-fortalecen-para-enfrentar-el-covid-19-DG12722346" TargetMode="External"/><Relationship Id="rId171" Type="http://schemas.openxmlformats.org/officeDocument/2006/relationships/hyperlink" Target="https://www.valoraanalitik.com/2020/04/13/empresas-y-entidades-suman-m-s-ayudas-propuestas-y-donaciones-en-colombia-ante-covid-19/" TargetMode="External"/><Relationship Id="rId192" Type="http://schemas.openxmlformats.org/officeDocument/2006/relationships/hyperlink" Target="https://www.elespectador.com/coronavirus/medidas-y-ayudas-de-las-empresas-para-enfrentar-la-crisis-del-coronavirus-articulo-911427" TargetMode="External"/><Relationship Id="rId206" Type="http://schemas.openxmlformats.org/officeDocument/2006/relationships/hyperlink" Target="https://www.postobon.com/sites/default/files/campana_de_apoyo_a_recicladores.pdf" TargetMode="External"/><Relationship Id="rId227" Type="http://schemas.openxmlformats.org/officeDocument/2006/relationships/hyperlink" Target="https://www.larepublica.co/especiales/101-buenas-ideas/la-fabrica-de-licores-de-antioquia-producira-200000-unidades-alcohol-antiseptico-2981531" TargetMode="External"/><Relationship Id="rId248" Type="http://schemas.openxmlformats.org/officeDocument/2006/relationships/hyperlink" Target="https://www.portafolio.co/negocios/empresas/bbva-y-sus-empleados-en-colombia-donan-1-300-millones-540049" TargetMode="External"/><Relationship Id="rId12" Type="http://schemas.openxmlformats.org/officeDocument/2006/relationships/hyperlink" Target="https://www.dinero.com/empresas/articulo/cuales-son-las-medidas-de-las-empresas-para-frenar-al-coronavirus/282738" TargetMode="External"/><Relationship Id="rId33" Type="http://schemas.openxmlformats.org/officeDocument/2006/relationships/hyperlink" Target="https://www.lafm.com.co/colombia/grandes-marcas-cierran-temporalmente-sus-puertas-pero-seguiran-pagando-salarios" TargetMode="External"/><Relationship Id="rId108" Type="http://schemas.openxmlformats.org/officeDocument/2006/relationships/hyperlink" Target="https://www.elespectador.com/coronavirus/medidas-y-ayudas-de-las-empresas-para-enfrentar-la-crisis-del-coronavirus-articulo-911427" TargetMode="External"/><Relationship Id="rId129" Type="http://schemas.openxmlformats.org/officeDocument/2006/relationships/hyperlink" Target="https://www.elespectador.com/coronavirus/medidas-y-ayudas-de-las-empresas-para-enfrentar-la-crisis-del-coronavirus-articulo-911427" TargetMode="External"/><Relationship Id="rId54" Type="http://schemas.openxmlformats.org/officeDocument/2006/relationships/hyperlink" Target="https://forbes.co/2020/03/27/negocios/bavaria-ofrece-su-flota-de-camiones-para-transportar-alimento/" TargetMode="External"/><Relationship Id="rId75" Type="http://schemas.openxmlformats.org/officeDocument/2006/relationships/hyperlink" Target="https://www.dinero.com/empresas/articulo/cuales-son-las-medidas-de-las-empresas-para-frenar-al-coronavirus/282738" TargetMode="External"/><Relationship Id="rId96" Type="http://schemas.openxmlformats.org/officeDocument/2006/relationships/hyperlink" Target="https://www.larepublica.co/especiales/101-buenas-ideas/ingenios-dan-ayudas-en-alcohol-al-valle-y-bananeros-siguen-con-el-abastecimiento-2982071" TargetMode="External"/><Relationship Id="rId140" Type="http://schemas.openxmlformats.org/officeDocument/2006/relationships/hyperlink" Target="https://www.bluradio.com/economia/empresas-de-santander-amplian-creditos-y-bajan-intereses-por-covid-19-stds-246092-ie5116966" TargetMode="External"/><Relationship Id="rId161" Type="http://schemas.openxmlformats.org/officeDocument/2006/relationships/hyperlink" Target="https://www.valoraanalitik.com/2020/04/13/empresas-y-entidades-suman-m-s-ayudas-propuestas-y-donaciones-en-colombia-ante-covid-19/" TargetMode="External"/><Relationship Id="rId182" Type="http://schemas.openxmlformats.org/officeDocument/2006/relationships/hyperlink" Target="https://www.dinero.com/empresas/articulo/las-nuevas-apuestas-de-las-empresas-en-medio-de-la-pandemia/284230" TargetMode="External"/><Relationship Id="rId217" Type="http://schemas.openxmlformats.org/officeDocument/2006/relationships/hyperlink" Target="https://www.postobon.com/sites/default/files/comunicado_movimiento_re_covid19_jdr_vf.pdf" TargetMode="External"/><Relationship Id="rId6" Type="http://schemas.openxmlformats.org/officeDocument/2006/relationships/hyperlink" Target="https://www.semana.com/nacion/articulo/empleadas-domesticas-y-nineras-sin-cuarentena-una-excepcion-fatal-frente-al-coronavirus/659162" TargetMode="External"/><Relationship Id="rId238" Type="http://schemas.openxmlformats.org/officeDocument/2006/relationships/hyperlink" Target="https://www.terpel.com/en/Sala-de-prensa/Noticias/terpel-donara-la-totalidad-del-combustible-para-transportar-alimentos-a-los-municipios-de-colombia/" TargetMode="External"/><Relationship Id="rId23" Type="http://schemas.openxmlformats.org/officeDocument/2006/relationships/hyperlink" Target="https://www.dinero.com/empresas/articulo/cuales-son-las-medidas-de-las-empresas-para-frenar-al-coronavirus/282738" TargetMode="External"/><Relationship Id="rId119" Type="http://schemas.openxmlformats.org/officeDocument/2006/relationships/hyperlink" Target="https://www.semana.com/nacion/articulo/colombia-solidaria-que-se-esta-haciendo-para-ayudar-a-los-mas-vulnerables/659786" TargetMode="External"/><Relationship Id="rId44" Type="http://schemas.openxmlformats.org/officeDocument/2006/relationships/hyperlink" Target="https://www.elespectador.com/economia/avianca-sugiere-sus-empleados-tomar-licencias-no-remuneradas-articulo-909986" TargetMode="External"/><Relationship Id="rId65" Type="http://schemas.openxmlformats.org/officeDocument/2006/relationships/hyperlink" Target="https://www.dinero.com/empresas/articulo/cuales-son-las-medidas-de-las-empresas-para-frenar-al-coronavirus/282738" TargetMode="External"/><Relationship Id="rId86" Type="http://schemas.openxmlformats.org/officeDocument/2006/relationships/hyperlink" Target="https://m.lasillavacia.com/asi-se-quedan-sin-trabajo-los-colombianos-durante-coronavirus-76145" TargetMode="External"/><Relationship Id="rId130" Type="http://schemas.openxmlformats.org/officeDocument/2006/relationships/hyperlink" Target="https://www.larepublica.co/ocio/restaurante-mr-romano-donara-50-almuerzos-diarios-a-los-mas-necesitados-por-crisis-2989924" TargetMode="External"/><Relationship Id="rId151" Type="http://schemas.openxmlformats.org/officeDocument/2006/relationships/hyperlink" Target="https://www.elcolombiano.com/antioquia/aislan-a-cinco-empleados-de-funeraria-san-vicente-en-medellin-por-sospecha-de-la-covid-19-JJ12820449" TargetMode="External"/><Relationship Id="rId172" Type="http://schemas.openxmlformats.org/officeDocument/2006/relationships/hyperlink" Target="https://www.valoraanalitik.com/2020/04/13/empresas-y-entidades-suman-m-s-ayudas-propuestas-y-donaciones-en-colombia-ante-covid-19/" TargetMode="External"/><Relationship Id="rId193" Type="http://schemas.openxmlformats.org/officeDocument/2006/relationships/hyperlink" Target="https://www.gruponutresa.com/noticias/grupo-nutresa-se-une-a-la-donaton-bogotasolidariaencasa-con-16-500-mercados-adicionales/" TargetMode="External"/><Relationship Id="rId207" Type="http://schemas.openxmlformats.org/officeDocument/2006/relationships/hyperlink" Target="https://www.postobon.com/sites/default/files/campana_de_apoyo_a_recicladores.pdf" TargetMode="External"/><Relationship Id="rId228" Type="http://schemas.openxmlformats.org/officeDocument/2006/relationships/hyperlink" Target="https://www.larepublica.co/especiales/101-buenas-ideas/la-fabrica-de-licores-de-antioquia-producira-200000-unidades-alcohol-antiseptico-2981531" TargetMode="External"/><Relationship Id="rId249" Type="http://schemas.openxmlformats.org/officeDocument/2006/relationships/printerSettings" Target="../printerSettings/printerSettings1.bin"/><Relationship Id="rId13" Type="http://schemas.openxmlformats.org/officeDocument/2006/relationships/hyperlink" Target="https://www.dinero.com/empresas/articulo/cuales-son-las-medidas-de-las-empresas-para-frenar-al-coronavirus/282738" TargetMode="External"/><Relationship Id="rId109" Type="http://schemas.openxmlformats.org/officeDocument/2006/relationships/hyperlink" Target="https://www.elespectador.com/coronavirus/medidas-y-ayudas-de-las-empresas-para-enfrentar-la-crisis-del-coronavirus-articulo-911427" TargetMode="External"/><Relationship Id="rId34" Type="http://schemas.openxmlformats.org/officeDocument/2006/relationships/hyperlink" Target="https://www.portafolio.co/negocios/empresas/coronavirus-colombia-el-muro-de-la-solidaridad-empresarial-en-colombia-539319" TargetMode="External"/><Relationship Id="rId55" Type="http://schemas.openxmlformats.org/officeDocument/2006/relationships/hyperlink" Target="https://www.valoraanalitik.com/2020/03/25/por-coronavirus-cemex-suspendio-operaciones-en-colombia/" TargetMode="External"/><Relationship Id="rId76" Type="http://schemas.openxmlformats.org/officeDocument/2006/relationships/hyperlink" Target="https://www.elespectador.com/coronavirus/empresas-colombianas-ajustan-servicios-por-coronavirus-articulo-909813" TargetMode="External"/><Relationship Id="rId97" Type="http://schemas.openxmlformats.org/officeDocument/2006/relationships/hyperlink" Target="https://www.larepublica.co/especiales/101-buenas-ideas/ingenios-dan-ayudas-en-alcohol-al-valle-y-bananeros-siguen-con-el-abastecimiento-2982071" TargetMode="External"/><Relationship Id="rId120" Type="http://schemas.openxmlformats.org/officeDocument/2006/relationships/hyperlink" Target="https://www.semana.com/nacion/articulo/colombia-solidaria-que-se-esta-haciendo-para-ayudar-a-los-mas-vulnerables/659786" TargetMode="External"/><Relationship Id="rId141" Type="http://schemas.openxmlformats.org/officeDocument/2006/relationships/hyperlink" Target="https://www.bluradio.com/economia/empresas-de-santander-amplian-creditos-y-bajan-intereses-por-covid-19-stds-246092-ie5116966" TargetMode="External"/><Relationship Id="rId7" Type="http://schemas.openxmlformats.org/officeDocument/2006/relationships/hyperlink" Target="https://www.vaticannews.va/es/mundo/news/2020-04/coordinadora-organizaciones-indigenas-cuenca-amazonia-covid-19.html" TargetMode="External"/><Relationship Id="rId162" Type="http://schemas.openxmlformats.org/officeDocument/2006/relationships/hyperlink" Target="https://www.valoraanalitik.com/2020/04/13/empresas-y-entidades-suman-m-s-ayudas-propuestas-y-donaciones-en-colombia-ante-covid-19/" TargetMode="External"/><Relationship Id="rId183" Type="http://schemas.openxmlformats.org/officeDocument/2006/relationships/hyperlink" Target="https://www.dinero.com/empresas/articulo/las-nuevas-apuestas-de-las-empresas-en-medio-de-la-pandemia/284230" TargetMode="External"/><Relationship Id="rId218" Type="http://schemas.openxmlformats.org/officeDocument/2006/relationships/hyperlink" Target="https://www.postobon.com/sites/default/files/comunicado_movimiento_re_covid19_jdr_vf.pdf" TargetMode="External"/><Relationship Id="rId239" Type="http://schemas.openxmlformats.org/officeDocument/2006/relationships/hyperlink" Target="https://www.terpel.com/en/Sala-de-prensa/Noticias/terpel-donara-la-totalidad-del-combustible-para-transportar-alimentos-a-los-municipios-de-colombia/" TargetMode="External"/><Relationship Id="rId24" Type="http://schemas.openxmlformats.org/officeDocument/2006/relationships/hyperlink" Target="https://www.dinero.com/empresas/articulo/cuales-son-las-medidas-de-las-empresas-para-frenar-al-coronavirus/282738" TargetMode="External"/><Relationship Id="rId45" Type="http://schemas.openxmlformats.org/officeDocument/2006/relationships/hyperlink" Target="https://www.elespectador.com/coronavirus/empresas-colombianas-ajustan-servicios-por-coronavirus-articulo-909813" TargetMode="External"/><Relationship Id="rId66" Type="http://schemas.openxmlformats.org/officeDocument/2006/relationships/hyperlink" Target="https://www.elespectador.com/coronavirus/empresas-colombianas-ajustan-servicios-por-coronavirus-articulo-909813" TargetMode="External"/><Relationship Id="rId87" Type="http://schemas.openxmlformats.org/officeDocument/2006/relationships/hyperlink" Target="https://m.lasillavacia.com/asi-se-quedan-sin-trabajo-los-colombianos-durante-coronavirus-76145" TargetMode="External"/><Relationship Id="rId110" Type="http://schemas.openxmlformats.org/officeDocument/2006/relationships/hyperlink" Target="https://www.elespectador.com/coronavirus/medidas-y-ayudas-de-las-empresas-para-enfrentar-la-crisis-del-coronavirus-articulo-911427" TargetMode="External"/><Relationship Id="rId131" Type="http://schemas.openxmlformats.org/officeDocument/2006/relationships/hyperlink" Target="https://www.dinero.com/empresas/articulo/donacion-de-afidro-para-el-hospital-militar/284062" TargetMode="External"/><Relationship Id="rId152" Type="http://schemas.openxmlformats.org/officeDocument/2006/relationships/hyperlink" Target="https://www.eltiempo.com/economia/empresas/marval-dona-400-millones-de-pesos-para-atender-covid-19-485456" TargetMode="External"/><Relationship Id="rId173" Type="http://schemas.openxmlformats.org/officeDocument/2006/relationships/hyperlink" Target="https://www.valoraanalitik.com/2020/04/13/empresas-y-entidades-suman-m-s-ayudas-propuestas-y-donaciones-en-colombia-ante-covid-19/" TargetMode="External"/><Relationship Id="rId194" Type="http://schemas.openxmlformats.org/officeDocument/2006/relationships/hyperlink" Target="https://www.gruponutresa.com/noticias/grupo-nutresa-se-une-a-la-donaton-bogotasolidariaencasa-con-16-500-mercados-adicionales/" TargetMode="External"/><Relationship Id="rId208" Type="http://schemas.openxmlformats.org/officeDocument/2006/relationships/hyperlink" Target="https://www.postobon.com/sites/default/files/campana_de_apoyo_a_recicladores.pdf" TargetMode="External"/><Relationship Id="rId229" Type="http://schemas.openxmlformats.org/officeDocument/2006/relationships/hyperlink" Target="https://www.larepublica.co/especiales/101-buenas-ideas/la-fabrica-de-licores-de-antioquia-producira-200000-unidades-alcohol-antiseptico-2981531" TargetMode="External"/><Relationship Id="rId240"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14" Type="http://schemas.openxmlformats.org/officeDocument/2006/relationships/hyperlink" Target="https://www.dinero.com/empresas/articulo/cuales-son-las-medidas-de-las-empresas-para-frenar-al-coronavirus/282738" TargetMode="External"/><Relationship Id="rId35" Type="http://schemas.openxmlformats.org/officeDocument/2006/relationships/hyperlink" Target="https://www.portafolio.co/negocios/empresas/coronavirus-colombia-el-muro-de-la-solidaridad-empresarial-en-colombia-539320" TargetMode="External"/><Relationship Id="rId56" Type="http://schemas.openxmlformats.org/officeDocument/2006/relationships/hyperlink" Target="https://www.dinero.com/empresas/articulo/cuales-son-las-medidas-de-las-empresas-para-frenar-al-coronavirus/282738" TargetMode="External"/><Relationship Id="rId77" Type="http://schemas.openxmlformats.org/officeDocument/2006/relationships/hyperlink" Target="https://www.dinero.com/empresas/articulo/cuales-son-las-medidas-de-las-empresas-para-frenar-al-coronavirus/282738" TargetMode="External"/><Relationship Id="rId100" Type="http://schemas.openxmlformats.org/officeDocument/2006/relationships/hyperlink" Target="https://www.enel.com.co/es/prensa/news/d202003-medidas-prevencion-covid19.html" TargetMode="External"/><Relationship Id="rId8" Type="http://schemas.openxmlformats.org/officeDocument/2006/relationships/hyperlink" Target="https://www.elespectador.com/coronavirus/asi-se-vive-la-inestabilidad-laboral-en-colombia-en-medio-de-una-pandemia-articulo-911730" TargetMode="External"/><Relationship Id="rId98" Type="http://schemas.openxmlformats.org/officeDocument/2006/relationships/hyperlink" Target="https://www.larepublica.co/especiales/101-buenas-ideas/ingenios-dan-ayudas-en-alcohol-al-valle-y-bananeros-siguen-con-el-abastecimiento-2982071" TargetMode="External"/><Relationship Id="rId121" Type="http://schemas.openxmlformats.org/officeDocument/2006/relationships/hyperlink" Target="https://www.elpais.com.co/cali/las-soluciones-que-estan-creando-las-empresas-del-valle-para-hacerle-frente-al-coronavirus.html" TargetMode="External"/><Relationship Id="rId142" Type="http://schemas.openxmlformats.org/officeDocument/2006/relationships/hyperlink" Target="https://www.elespectador.com/noticias/bogota/crean-plataforma-para-ayudar-las-empresas-afectadas-por-el-impacto-del-covid-19-articulo-914376" TargetMode="External"/><Relationship Id="rId163" Type="http://schemas.openxmlformats.org/officeDocument/2006/relationships/hyperlink" Target="https://www.valoraanalitik.com/2020/04/13/empresas-y-entidades-suman-m-s-ayudas-propuestas-y-donaciones-en-colombia-ante-covid-19/" TargetMode="External"/><Relationship Id="rId184" Type="http://schemas.openxmlformats.org/officeDocument/2006/relationships/hyperlink" Target="https://www.elespectador.com/coronavirus/trabajadores-de-empresas-contratistas-de-ecopetrol-denuncian-despidos-masivos-por-coronavirus-articulo-911541" TargetMode="External"/><Relationship Id="rId219" Type="http://schemas.openxmlformats.org/officeDocument/2006/relationships/hyperlink" Target="https://www.postobon.com/sites/default/files/comunicado_movimiento_re_covid19_jdr_vf.pdf" TargetMode="External"/><Relationship Id="rId230" Type="http://schemas.openxmlformats.org/officeDocument/2006/relationships/hyperlink" Target="https://caracol.com.co/emisora/2020/04/17/armenia/1587121982_078911.html" TargetMode="External"/><Relationship Id="rId25" Type="http://schemas.openxmlformats.org/officeDocument/2006/relationships/hyperlink" Target="https://www.dinero.com/empresas/articulo/cuales-son-las-medidas-de-las-empresas-para-frenar-al-coronavirus/282738" TargetMode="External"/><Relationship Id="rId46" Type="http://schemas.openxmlformats.org/officeDocument/2006/relationships/hyperlink" Target="https://www.eltiempo.com/economia/empresas/avianca-primeros-despidos-de-personal-aeroportuario-por-crisis-ante-coronavirus-475102" TargetMode="External"/><Relationship Id="rId67" Type="http://schemas.openxmlformats.org/officeDocument/2006/relationships/hyperlink" Target="https://www.elespectador.com/coronavirus/empresas-colombianas-ajustan-servicios-por-coronavirus-articulo-909813" TargetMode="External"/><Relationship Id="rId88" Type="http://schemas.openxmlformats.org/officeDocument/2006/relationships/hyperlink" Target="https://m.lasillavacia.com/asi-se-quedan-sin-trabajo-los-colombianos-durante-coronavirus-76145" TargetMode="External"/><Relationship Id="rId111" Type="http://schemas.openxmlformats.org/officeDocument/2006/relationships/hyperlink" Target="https://www.elespectador.com/coronavirus/medidas-y-ayudas-de-las-empresas-para-enfrentar-la-crisis-del-coronavirus-articulo-911427" TargetMode="External"/><Relationship Id="rId132" Type="http://schemas.openxmlformats.org/officeDocument/2006/relationships/hyperlink" Target="https://www.dinero.com/empresas/confidencias-on-line/articulo/alianza-team-fabricara-gel-antibacterial-y-alcohol/283769" TargetMode="External"/><Relationship Id="rId153" Type="http://schemas.openxmlformats.org/officeDocument/2006/relationships/hyperlink" Target="https://www.eltiempo.com/economia/empresas/marval-dona-400-millones-de-pesos-para-atender-covid-19-485456" TargetMode="External"/><Relationship Id="rId174" Type="http://schemas.openxmlformats.org/officeDocument/2006/relationships/hyperlink" Target="https://www.valoraanalitik.com/2020/04/13/empresas-y-entidades-suman-m-s-ayudas-propuestas-y-donaciones-en-colombia-ante-covid-19/" TargetMode="External"/><Relationship Id="rId195" Type="http://schemas.openxmlformats.org/officeDocument/2006/relationships/hyperlink" Target="https://www.gruponutresa.com/noticias/grupo-nutresa-se-une-a-la-donaton-bogotasolidariaencasa-con-16-500-mercados-adicionales/" TargetMode="External"/><Relationship Id="rId209" Type="http://schemas.openxmlformats.org/officeDocument/2006/relationships/hyperlink" Target="https://www.postobon.com/sites/default/files/comunicado_movimiento_re_covid19_jdr_vf.pdf" TargetMode="External"/><Relationship Id="rId220" Type="http://schemas.openxmlformats.org/officeDocument/2006/relationships/hyperlink" Target="https://www.postobon.com/sites/default/files/comunicado_movimiento_re_covid19_jdr_vf.pdf" TargetMode="External"/><Relationship Id="rId241"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15" Type="http://schemas.openxmlformats.org/officeDocument/2006/relationships/hyperlink" Target="https://www.semana.com/nacion/articulo/empleadas-domesticas-y-nineras-sin-cuarentena-una-excepcion-fatal-frente-al-coronavirus/659162" TargetMode="External"/><Relationship Id="rId36" Type="http://schemas.openxmlformats.org/officeDocument/2006/relationships/hyperlink" Target="https://www.portafolio.co/negocios/empresas/coronavirus-colombia-el-muro-de-la-solidaridad-empresarial-en-colombia-539321" TargetMode="External"/><Relationship Id="rId57" Type="http://schemas.openxmlformats.org/officeDocument/2006/relationships/hyperlink" Target="https://www.dinero.com/empresas/articulo/cuales-son-las-medidas-de-las-empresas-para-frenar-al-coronavirus/282738" TargetMode="External"/><Relationship Id="rId78" Type="http://schemas.openxmlformats.org/officeDocument/2006/relationships/hyperlink" Target="https://www.dinero.com/empresas/articulo/cuales-son-las-medidas-de-las-empresas-para-frenar-al-coronavirus/282738" TargetMode="External"/><Relationship Id="rId99" Type="http://schemas.openxmlformats.org/officeDocument/2006/relationships/hyperlink" Target="https://www.enel.com.co/es/prensa/news/d202003-medidas-prevencion-covid19.html" TargetMode="External"/><Relationship Id="rId101" Type="http://schemas.openxmlformats.org/officeDocument/2006/relationships/hyperlink" Target="https://www.enel.com.co/es/prensa/news/d202003-medidas-prevencion-covid19.html" TargetMode="External"/><Relationship Id="rId122" Type="http://schemas.openxmlformats.org/officeDocument/2006/relationships/hyperlink" Target="https://www.eltiempo.com/colombia/otras-ciudades/en-magdalena-iniciaran-entregas-de-subsidios-a-cesantes-por-covid-19-481654" TargetMode="External"/><Relationship Id="rId143" Type="http://schemas.openxmlformats.org/officeDocument/2006/relationships/hyperlink" Target="https://www.lafm.com.co/colombia/proponen-ecopetrol-pagar-minimo-vital-trabajadores-afectados-por-la-pandemia" TargetMode="External"/><Relationship Id="rId164" Type="http://schemas.openxmlformats.org/officeDocument/2006/relationships/hyperlink" Target="https://www.valoraanalitik.com/2020/04/13/empresas-y-entidades-suman-m-s-ayudas-propuestas-y-donaciones-en-colombia-ante-covid-19/" TargetMode="External"/><Relationship Id="rId185" Type="http://schemas.openxmlformats.org/officeDocument/2006/relationships/hyperlink" Target="https://www.elheraldo.co/economia/ecopetrol-fortalece-prevencion-en-barrancabermeja-por-caso-de-covid-19-en-su-planta-716693" TargetMode="External"/><Relationship Id="rId4" Type="http://schemas.openxmlformats.org/officeDocument/2006/relationships/hyperlink" Target="https://www.dinero.com/empresas/articulo/cuales-son-las-medidas-de-las-empresas-para-frenar-al-coronavirus/282738" TargetMode="External"/><Relationship Id="rId9" Type="http://schemas.openxmlformats.org/officeDocument/2006/relationships/hyperlink" Target="https://lta.reuters.com/articulo/salud-coronavirus-colombia-juan-valdez-idLTAKBN21J5S3" TargetMode="External"/><Relationship Id="rId180" Type="http://schemas.openxmlformats.org/officeDocument/2006/relationships/hyperlink" Target="https://www.dinero.com/empresas/articulo/las-nuevas-apuestas-de-las-empresas-en-medio-de-la-pandemia/284230" TargetMode="External"/><Relationship Id="rId210" Type="http://schemas.openxmlformats.org/officeDocument/2006/relationships/hyperlink" Target="https://www.postobon.com/sites/default/files/comunicado_movimiento_re_covid19_jdr_vf.pdf" TargetMode="External"/><Relationship Id="rId215" Type="http://schemas.openxmlformats.org/officeDocument/2006/relationships/hyperlink" Target="https://www.postobon.com/sites/default/files/comunicado_movimiento_re_covid19_jdr_vf.pdf" TargetMode="External"/><Relationship Id="rId236" Type="http://schemas.openxmlformats.org/officeDocument/2006/relationships/hyperlink" Target="https://www.terpel.com/en/Sala-de-prensa/Noticias/terpel-donara-la-totalidad-del-combustible-para-transportar-alimentos-a-los-municipios-de-colombia/" TargetMode="External"/><Relationship Id="rId26" Type="http://schemas.openxmlformats.org/officeDocument/2006/relationships/hyperlink" Target="https://www.dinero.com/empresas/articulo/cuales-son-las-medidas-de-las-empresas-para-frenar-al-coronavirus/282738" TargetMode="External"/><Relationship Id="rId231" Type="http://schemas.openxmlformats.org/officeDocument/2006/relationships/hyperlink" Target="https://caracol.com.co/emisora/2020/04/17/armenia/1587121982_078911.html" TargetMode="External"/><Relationship Id="rId47" Type="http://schemas.openxmlformats.org/officeDocument/2006/relationships/hyperlink" Target="http://www.andi.com.co/Uploads/Gu%C3%ADa%20para%20la%20continuidad%20de%20negocios%20durante%20el%20COVID.pdf.pdf%20(1).pdf" TargetMode="External"/><Relationship Id="rId68" Type="http://schemas.openxmlformats.org/officeDocument/2006/relationships/hyperlink" Target="https://www.dinero.com/empresas/articulo/cuales-son-las-medidas-de-las-empresas-para-frenar-al-coronavirus/282738" TargetMode="External"/><Relationship Id="rId89" Type="http://schemas.openxmlformats.org/officeDocument/2006/relationships/hyperlink" Target="https://m.lasillavacia.com/asi-se-quedan-sin-trabajo-los-colombianos-durante-coronavirus-76145" TargetMode="External"/><Relationship Id="rId112" Type="http://schemas.openxmlformats.org/officeDocument/2006/relationships/hyperlink" Target="https://www.elespectador.com/coronavirus/medidas-y-ayudas-de-las-empresas-para-enfrentar-la-crisis-del-coronavirus-articulo-911427" TargetMode="External"/><Relationship Id="rId133" Type="http://schemas.openxmlformats.org/officeDocument/2006/relationships/hyperlink" Target="https://www.elcolombiano.com/coronavirus-buenas-noticias-en-colombia-y-antioquia/colanta-dona-375-toneladas-de-alimentos-BG12724702" TargetMode="External"/><Relationship Id="rId154" Type="http://schemas.openxmlformats.org/officeDocument/2006/relationships/hyperlink" Target="https://www.eltiempo.com/tecnosfera/novedades-tecnologia/empresa-colombiana-de-biotecnologia-avanza-en-diagnosticos-de-covid-19-484816" TargetMode="External"/><Relationship Id="rId175" Type="http://schemas.openxmlformats.org/officeDocument/2006/relationships/hyperlink" Target="https://www.valoraanalitik.com/2020/04/13/empresas-y-entidades-suman-m-s-ayudas-propuestas-y-donaciones-en-colombia-ante-covid-19/" TargetMode="External"/><Relationship Id="rId196" Type="http://schemas.openxmlformats.org/officeDocument/2006/relationships/hyperlink" Target="https://www.gruposura.com/noticia/mensaje-a-los-accionistas-e-inversionistas-de-grupo-sura/" TargetMode="External"/><Relationship Id="rId200" Type="http://schemas.openxmlformats.org/officeDocument/2006/relationships/hyperlink" Target="https://www.larepublica.co/especiales/101-buenas-ideas/la-fabrica-de-licores-de-antioquia-producira-200000-unidades-alcohol-antiseptico-2981531" TargetMode="External"/><Relationship Id="rId16" Type="http://schemas.openxmlformats.org/officeDocument/2006/relationships/hyperlink" Target="https://www.elheraldo.co/cesar/denuncian-despido-de-400-trabajadores-mineros-en-cesar-714122" TargetMode="External"/><Relationship Id="rId221" Type="http://schemas.openxmlformats.org/officeDocument/2006/relationships/hyperlink" Target="https://www.elespectador.com/coronavirus/en-vivo-van-14-muertos-y-798-casos-por-covid-19-en-colombia-articulo-906414" TargetMode="External"/><Relationship Id="rId242"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37" Type="http://schemas.openxmlformats.org/officeDocument/2006/relationships/hyperlink" Target="https://federaciondecafeteros.org/wp/listado-noticias/anuncian-apoyo-a-pequenos-productores-por-8-572-millones-para-renovacion-de-cafetales/" TargetMode="External"/><Relationship Id="rId58" Type="http://schemas.openxmlformats.org/officeDocument/2006/relationships/hyperlink" Target="https://www.semana.com/economia/articulo/cerrejon-y-drummond-disminuyen-sus-operaciones/658812" TargetMode="External"/><Relationship Id="rId79" Type="http://schemas.openxmlformats.org/officeDocument/2006/relationships/hyperlink" Target="https://www.semana.com/economia/articulo/cerrejon-y-drummond-disminuyen-sus-operaciones/658812" TargetMode="External"/><Relationship Id="rId102" Type="http://schemas.openxmlformats.org/officeDocument/2006/relationships/hyperlink" Target="https://www.enel.com.co/es/prensa/news/d202003-medidas-prevencion-covid19.html" TargetMode="External"/><Relationship Id="rId123" Type="http://schemas.openxmlformats.org/officeDocument/2006/relationships/hyperlink" Target="https://www.elespectador.com/coronavirus/epm-reconectara-energia-y-gas-clientes-que-tienen-servicios-suspendidos-por-falta-de-pago-articulo-911000" TargetMode="External"/><Relationship Id="rId144" Type="http://schemas.openxmlformats.org/officeDocument/2006/relationships/hyperlink" Target="https://diariolalibertad.com/sitio/2020/04/16/monomeros-mantiene-produccion-y-estabilidad-de-precios-en-emergencia-por-el-covid-19/" TargetMode="External"/><Relationship Id="rId90" Type="http://schemas.openxmlformats.org/officeDocument/2006/relationships/hyperlink" Target="https://m.lasillavacia.com/asi-se-quedan-sin-trabajo-los-colombianos-durante-coronavirus-76145" TargetMode="External"/><Relationship Id="rId165" Type="http://schemas.openxmlformats.org/officeDocument/2006/relationships/hyperlink" Target="https://www.valoraanalitik.com/2020/04/13/empresas-y-entidades-suman-m-s-ayudas-propuestas-y-donaciones-en-colombia-ante-covid-19/" TargetMode="External"/><Relationship Id="rId186" Type="http://schemas.openxmlformats.org/officeDocument/2006/relationships/hyperlink" Target="https://www.elheraldo.co/economia/ecopetrol-fortalece-prevencion-en-barrancabermeja-por-caso-de-covid-19-en-su-planta-716693" TargetMode="External"/><Relationship Id="rId211" Type="http://schemas.openxmlformats.org/officeDocument/2006/relationships/hyperlink" Target="https://www.postobon.com/sites/default/files/comunicado_movimiento_re_covid19_jdr_vf.pdf" TargetMode="External"/><Relationship Id="rId232" Type="http://schemas.openxmlformats.org/officeDocument/2006/relationships/hyperlink" Target="https://www.larepublica.co/empresas/elite-logistica-la-empresa-autorizada-para-transportar-las-pruebas-del-covid-19-en-el-pais-2992493" TargetMode="External"/><Relationship Id="rId27" Type="http://schemas.openxmlformats.org/officeDocument/2006/relationships/hyperlink" Target="https://www.dinero.com/empresas/articulo/cuales-son-las-medidas-de-las-empresas-para-frenar-al-coronavirus/282738" TargetMode="External"/><Relationship Id="rId48" Type="http://schemas.openxmlformats.org/officeDocument/2006/relationships/hyperlink" Target="https://www.elespectador.com/coronavirus/empresas-colombianas-ajustan-servicios-por-coronavirus-articulo-909813" TargetMode="External"/><Relationship Id="rId69" Type="http://schemas.openxmlformats.org/officeDocument/2006/relationships/hyperlink" Target="https://www.dinero.com/empresas/articulo/cuales-son-las-medidas-de-las-empresas-para-frenar-al-coronavirus/282738" TargetMode="External"/><Relationship Id="rId113" Type="http://schemas.openxmlformats.org/officeDocument/2006/relationships/hyperlink" Target="https://www.elheraldo.co/economia/camacol-2-mil-proyectos-de-vivienda-estan-suspendidos-714306" TargetMode="External"/><Relationship Id="rId134" Type="http://schemas.openxmlformats.org/officeDocument/2006/relationships/hyperlink" Target="https://www.larepublica.co/especiales/101-buenas-ideas/ingenios-dan-ayudas-en-alcohol-al-valle-y-bananeros-siguen-con-el-abastecimiento-2982071" TargetMode="External"/><Relationship Id="rId80" Type="http://schemas.openxmlformats.org/officeDocument/2006/relationships/hyperlink" Target="https://www.portafolio.co/negocios/empresas/coronavirus-colombia-el-muro-de-la-solidaridad-empresarial-en-colombia-539320" TargetMode="External"/><Relationship Id="rId155" Type="http://schemas.openxmlformats.org/officeDocument/2006/relationships/hyperlink" Target="https://www.portafolio.co/negocios/coronavirus-noticias-industria-minera-ha-destinado-28-117-millones-contra-el-covid-19-colombia-hoy-539875" TargetMode="External"/><Relationship Id="rId176" Type="http://schemas.openxmlformats.org/officeDocument/2006/relationships/hyperlink" Target="https://www.dinero.com/empresas/articulo/las-nuevas-apuestas-de-las-empresas-en-medio-de-la-pandemia/284230" TargetMode="External"/><Relationship Id="rId197" Type="http://schemas.openxmlformats.org/officeDocument/2006/relationships/hyperlink" Target="https://www.gruposura.com/noticia/mensaje-a-los-accionistas-e-inversionistas-de-grupo-sura/" TargetMode="External"/><Relationship Id="rId201" Type="http://schemas.openxmlformats.org/officeDocument/2006/relationships/hyperlink" Target="https://www.larepublica.co/especiales/101-buenas-ideas/la-fabrica-de-licores-de-antioquia-producira-200000-unidades-alcohol-antiseptico-2981531" TargetMode="External"/><Relationship Id="rId222" Type="http://schemas.openxmlformats.org/officeDocument/2006/relationships/hyperlink" Target="https://www.larepublica.co/especiales/101-buenas-ideas/la-fabrica-de-licores-de-antioquia-producira-200000-unidades-alcohol-antiseptico-2981531" TargetMode="External"/><Relationship Id="rId243" Type="http://schemas.openxmlformats.org/officeDocument/2006/relationships/hyperlink" Target="https://www.larepublica.co/empresas/alpina-sa-donara-3548-millones-a-la-universidad-del-rosario-para-pruebas-del-covid-19-2988986" TargetMode="External"/><Relationship Id="rId17" Type="http://schemas.openxmlformats.org/officeDocument/2006/relationships/hyperlink" Target="https://www.dinero.com/empresas/articulo/cuales-son-las-medidas-de-las-empresas-para-frenar-al-coronavirus/282738" TargetMode="External"/><Relationship Id="rId38" Type="http://schemas.openxmlformats.org/officeDocument/2006/relationships/hyperlink" Target="https://twitter.com/ClaudiaLopez/status/1243705811588788224?s=20" TargetMode="External"/><Relationship Id="rId59" Type="http://schemas.openxmlformats.org/officeDocument/2006/relationships/hyperlink" Target="https://www.semana.com/economia/articulo/cerrejon-y-drummond-disminuyen-sus-operaciones/658812" TargetMode="External"/><Relationship Id="rId103" Type="http://schemas.openxmlformats.org/officeDocument/2006/relationships/hyperlink" Target="https://www.enel.com.co/es/prensa/news/d202003-medidas-prevencion-covid19.html" TargetMode="External"/><Relationship Id="rId124" Type="http://schemas.openxmlformats.org/officeDocument/2006/relationships/hyperlink" Target="https://www.elespectador.com/economia/bazzarbog-la-plataforma-que-ayuda-emprendedores-vender-por-internet-articulo-911596" TargetMode="External"/><Relationship Id="rId70" Type="http://schemas.openxmlformats.org/officeDocument/2006/relationships/hyperlink" Target="https://www.semana.com/semana-tv/semana-noticias/articulo/mas-de-300-empresas-estan-siendo-investigadas-por-licencias-no-remuneradas/661003" TargetMode="External"/><Relationship Id="rId91" Type="http://schemas.openxmlformats.org/officeDocument/2006/relationships/hyperlink" Target="https://m.lasillavacia.com/asi-se-quedan-sin-trabajo-los-colombianos-durante-coronavirus-76145" TargetMode="External"/><Relationship Id="rId145" Type="http://schemas.openxmlformats.org/officeDocument/2006/relationships/hyperlink" Target="https://diariolalibertad.com/sitio/2020/04/16/monomeros-mantiene-produccion-y-estabilidad-de-precios-en-emergencia-por-el-covid-19/" TargetMode="External"/><Relationship Id="rId166" Type="http://schemas.openxmlformats.org/officeDocument/2006/relationships/hyperlink" Target="https://www.valoraanalitik.com/2020/04/13/empresas-y-entidades-suman-m-s-ayudas-propuestas-y-donaciones-en-colombia-ante-covid-19/" TargetMode="External"/><Relationship Id="rId187" Type="http://schemas.openxmlformats.org/officeDocument/2006/relationships/hyperlink" Target="https://www.elheraldo.co/economia/ecopetrol-fortalece-prevencion-en-barrancabermeja-por-caso-de-covid-19-en-su-planta-716693" TargetMode="External"/><Relationship Id="rId1" Type="http://schemas.openxmlformats.org/officeDocument/2006/relationships/hyperlink" Target="https://www.semana.com/economia/articulo/cerrejon-y-drummond-disminuyen-sus-operaciones/658812" TargetMode="External"/><Relationship Id="rId212" Type="http://schemas.openxmlformats.org/officeDocument/2006/relationships/hyperlink" Target="https://www.postobon.com/sites/default/files/comunicado_movimiento_re_covid19_jdr_vf.pdf" TargetMode="External"/><Relationship Id="rId233" Type="http://schemas.openxmlformats.org/officeDocument/2006/relationships/hyperlink" Target="https://www.larepublica.co/empresas/loreal-colombia-fabricara-y-donara-gel-antibacterial-para-ayudar-a-prevenir-el-covid-19-2992968" TargetMode="External"/><Relationship Id="rId28" Type="http://schemas.openxmlformats.org/officeDocument/2006/relationships/hyperlink" Target="https://www.dinero.com/empresas/articulo/cuales-son-las-medidas-de-las-empresas-para-frenar-al-coronavirus/282738" TargetMode="External"/><Relationship Id="rId49" Type="http://schemas.openxmlformats.org/officeDocument/2006/relationships/hyperlink" Target="https://www.elespectador.com/coronavirus/empresas-colombianas-ajustan-servicios-por-coronavirus-articulo-909813" TargetMode="External"/><Relationship Id="rId114" Type="http://schemas.openxmlformats.org/officeDocument/2006/relationships/hyperlink" Target="https://www.portafolio.co/negocios/empresas/coronavirus-colombia-el-muro-de-la-solidaridad-empresarial-en-colombia-539318" TargetMode="External"/><Relationship Id="rId60" Type="http://schemas.openxmlformats.org/officeDocument/2006/relationships/hyperlink" Target="https://www.dinero.com/empresas/articulo/cuales-son-las-medidas-de-las-empresas-para-frenar-al-coronavirus/282738" TargetMode="External"/><Relationship Id="rId81" Type="http://schemas.openxmlformats.org/officeDocument/2006/relationships/hyperlink" Target="https://www.larepublica.co/empresas/huevos-kikes-donara-un-millon-de-huevos-para-ayudar-a-alimentar-a-los-colombianos-2987613" TargetMode="External"/><Relationship Id="rId135" Type="http://schemas.openxmlformats.org/officeDocument/2006/relationships/hyperlink" Target="https://noticias.caracoltv.com/coronavirus-covid-19/nuestros-otros-heroes-los-campesinos-que-cultivan-para-que-no-haya-desabastecimiento-ie214" TargetMode="External"/><Relationship Id="rId156" Type="http://schemas.openxmlformats.org/officeDocument/2006/relationships/hyperlink" Target="https://www.portafolio.co/negocios/coronavirus-noticias-industria-minera-ha-destinado-28-117-millones-contra-el-covid-19-colombia-hoy-539875" TargetMode="External"/><Relationship Id="rId177" Type="http://schemas.openxmlformats.org/officeDocument/2006/relationships/hyperlink" Target="https://www.dinero.com/empresas/articulo/las-nuevas-apuestas-de-las-empresas-en-medio-de-la-pandemia/284230" TargetMode="External"/><Relationship Id="rId198" Type="http://schemas.openxmlformats.org/officeDocument/2006/relationships/hyperlink" Target="https://www.postobon.com/sites/default/files/entregapostoboncovid-19_jdr_vf6_0.pdf" TargetMode="External"/><Relationship Id="rId202" Type="http://schemas.openxmlformats.org/officeDocument/2006/relationships/hyperlink" Target="https://www.larepublica.co/especiales/101-buenas-ideas/la-fabrica-de-licores-de-antioquia-producira-200000-unidades-alcohol-antiseptico-2981531" TargetMode="External"/><Relationship Id="rId223" Type="http://schemas.openxmlformats.org/officeDocument/2006/relationships/hyperlink" Target="https://www.larepublica.co/especiales/101-buenas-ideas/la-fabrica-de-licores-de-antioquia-producira-200000-unidades-alcohol-antiseptico-2981531" TargetMode="External"/><Relationship Id="rId244" Type="http://schemas.openxmlformats.org/officeDocument/2006/relationships/hyperlink" Target="https://www.grupoargos.com/es-co/nosotros/nuestras-acciones" TargetMode="External"/><Relationship Id="rId18" Type="http://schemas.openxmlformats.org/officeDocument/2006/relationships/hyperlink" Target="https://www.dinero.com/empresas/articulo/cuales-son-las-medidas-de-las-empresas-para-frenar-al-coronavirus/282738" TargetMode="External"/><Relationship Id="rId39" Type="http://schemas.openxmlformats.org/officeDocument/2006/relationships/hyperlink" Target="https://www.dinero.com/empresas/articulo/cuales-son-las-medidas-de-las-empresas-para-frenar-al-coronavirus/282738" TargetMode="External"/><Relationship Id="rId50" Type="http://schemas.openxmlformats.org/officeDocument/2006/relationships/hyperlink" Target="https://www.semana.com/nacion/articulo/cierran-cinco-call-center-en-bogota-por-incumplir-normas-de-aislamiento/659878" TargetMode="External"/><Relationship Id="rId104" Type="http://schemas.openxmlformats.org/officeDocument/2006/relationships/hyperlink" Target="https://www.enel.com.co/es/prensa/news/d202003-medidas-prevencion-covid19.html" TargetMode="External"/><Relationship Id="rId125" Type="http://schemas.openxmlformats.org/officeDocument/2006/relationships/hyperlink" Target="https://www.avianca.com/co/es/sobre-nosotros/centro-noticias/noticias-avianca/medidas-proteccion-a-viajeros-covid19/" TargetMode="External"/><Relationship Id="rId146" Type="http://schemas.openxmlformats.org/officeDocument/2006/relationships/hyperlink" Target="https://diariolalibertad.com/sitio/2020/04/16/monomeros-mantiene-produccion-y-estabilidad-de-precios-en-emergencia-por-el-covid-19/" TargetMode="External"/><Relationship Id="rId167" Type="http://schemas.openxmlformats.org/officeDocument/2006/relationships/hyperlink" Target="https://www.valoraanalitik.com/2020/04/13/empresas-y-entidades-suman-m-s-ayudas-propuestas-y-donaciones-en-colombia-ante-covid-19/" TargetMode="External"/><Relationship Id="rId188" Type="http://schemas.openxmlformats.org/officeDocument/2006/relationships/hyperlink" Target="https://www.elespectador.com/coronavirus/medidas-y-ayudas-de-las-empresas-para-enfrentar-la-crisis-del-coronavirus-articulo-911427" TargetMode="External"/><Relationship Id="rId71" Type="http://schemas.openxmlformats.org/officeDocument/2006/relationships/hyperlink" Target="https://www.larepublica.co/empresas/huevos-kikes-donara-un-millon-de-huevos-para-ayudar-a-alimentar-a-los-colombianos-2987613" TargetMode="External"/><Relationship Id="rId92" Type="http://schemas.openxmlformats.org/officeDocument/2006/relationships/hyperlink" Target="https://m.lasillavacia.com/asi-se-quedan-sin-trabajo-los-colombianos-durante-coronavirus-76145" TargetMode="External"/><Relationship Id="rId213" Type="http://schemas.openxmlformats.org/officeDocument/2006/relationships/hyperlink" Target="https://www.postobon.com/sites/default/files/comunicado_movimiento_re_covid19_jdr_vf.pdf" TargetMode="External"/><Relationship Id="rId234" Type="http://schemas.openxmlformats.org/officeDocument/2006/relationships/hyperlink" Target="https://www.larepublica.co/empresas/loreal-colombia-fabricara-y-donara-gel-antibacterial-para-ayudar-a-prevenir-el-covid-19-2992968" TargetMode="External"/><Relationship Id="rId2" Type="http://schemas.openxmlformats.org/officeDocument/2006/relationships/hyperlink" Target="https://www.dinero.com/empresas/articulo/cuales-son-las-medidas-de-las-empresas-para-frenar-al-coronavirus/282738" TargetMode="External"/><Relationship Id="rId29" Type="http://schemas.openxmlformats.org/officeDocument/2006/relationships/hyperlink" Target="https://www.dinero.com/empresas/articulo/cuales-son-las-medidas-de-las-empresas-para-frenar-al-coronavirus/282738" TargetMode="External"/><Relationship Id="rId40" Type="http://schemas.openxmlformats.org/officeDocument/2006/relationships/hyperlink" Target="https://www.semana.com/nacion/articulo/cierran-cinco-call-center-en-bogota-por-incumplir-normas-de-aislamiento/659878" TargetMode="External"/><Relationship Id="rId115" Type="http://schemas.openxmlformats.org/officeDocument/2006/relationships/hyperlink" Target="https://www.eltiempo.com/tecnosfera/apps/rappi-regalara-comida-a-personal-medico-por-emergencia-del-coronavirus-474950" TargetMode="External"/><Relationship Id="rId136" Type="http://schemas.openxmlformats.org/officeDocument/2006/relationships/hyperlink" Target="https://www.eltiempo.com/deportes/futbol-colombiano/la-polemica-por-la-suspension-de-contratos-santa-fe-femenino-482276" TargetMode="External"/><Relationship Id="rId157" Type="http://schemas.openxmlformats.org/officeDocument/2006/relationships/hyperlink" Target="https://www.valoraanalitik.com/2020/04/13/empresas-y-entidades-suman-m-s-ayudas-propuestas-y-donaciones-en-colombia-ante-covid-19/" TargetMode="External"/><Relationship Id="rId178" Type="http://schemas.openxmlformats.org/officeDocument/2006/relationships/hyperlink" Target="https://www.dinero.com/empresas/articulo/las-nuevas-apuestas-de-las-empresas-en-medio-de-la-pandemia/284230" TargetMode="External"/><Relationship Id="rId61" Type="http://schemas.openxmlformats.org/officeDocument/2006/relationships/hyperlink" Target="https://www.elespectador.com/coronavirus/empresas-colombianas-ajustan-servicios-por-coronavirus-articulo-909813" TargetMode="External"/><Relationship Id="rId82" Type="http://schemas.openxmlformats.org/officeDocument/2006/relationships/hyperlink" Target="https://www.lafm.com.co/colombia/andesco-pide-no-arriesgar-prestacion-de-servicios-publicos" TargetMode="External"/><Relationship Id="rId199" Type="http://schemas.openxmlformats.org/officeDocument/2006/relationships/hyperlink" Target="https://www.postobon.com/sites/default/files/comunicadorespiradores_vf.pdf" TargetMode="External"/><Relationship Id="rId203" Type="http://schemas.openxmlformats.org/officeDocument/2006/relationships/hyperlink" Target="https://www.postobon.com/sites/default/files/campana_de_apoyo_a_recicladores.pdf" TargetMode="External"/><Relationship Id="rId19" Type="http://schemas.openxmlformats.org/officeDocument/2006/relationships/hyperlink" Target="https://www.dinero.com/empresas/articulo/cuales-son-las-medidas-de-las-empresas-para-frenar-al-coronavirus/282738" TargetMode="External"/><Relationship Id="rId224" Type="http://schemas.openxmlformats.org/officeDocument/2006/relationships/hyperlink" Target="https://www.larepublica.co/especiales/101-buenas-ideas/la-fabrica-de-licores-de-antioquia-producira-200000-unidades-alcohol-antiseptico-2981531" TargetMode="External"/><Relationship Id="rId245" Type="http://schemas.openxmlformats.org/officeDocument/2006/relationships/hyperlink" Target="https://www.grupoargos.com/es-co/nosotros/nuestras-acciones" TargetMode="External"/><Relationship Id="rId30" Type="http://schemas.openxmlformats.org/officeDocument/2006/relationships/hyperlink" Target="https://www.portafolio.co/negocios/empresas/coronavirus-colombia-el-muro-de-la-solidaridad-empresarial-en-colombia-539313" TargetMode="External"/><Relationship Id="rId105" Type="http://schemas.openxmlformats.org/officeDocument/2006/relationships/hyperlink" Target="https://www.enel.com.co/es/prensa/news/d202003-medidas-prevencion-covid19.html" TargetMode="External"/><Relationship Id="rId126" Type="http://schemas.openxmlformats.org/officeDocument/2006/relationships/hyperlink" Target="https://www.elcolombiano.com/coronavirus-buenas-noticias-en-colombia-y-antioquia/colanta-dona-375-toneladas-de-alimentos-BG12724702" TargetMode="External"/><Relationship Id="rId147" Type="http://schemas.openxmlformats.org/officeDocument/2006/relationships/hyperlink" Target="https://diariolalibertad.com/sitio/2020/04/16/monomeros-mantiene-produccion-y-estabilidad-de-precios-en-emergencia-por-el-covid-19/" TargetMode="External"/><Relationship Id="rId168" Type="http://schemas.openxmlformats.org/officeDocument/2006/relationships/hyperlink" Target="https://www.valoraanalitik.com/2020/04/13/empresas-y-entidades-suman-m-s-ayudas-propuestas-y-donaciones-en-colombia-ante-covid-19/" TargetMode="External"/><Relationship Id="rId51" Type="http://schemas.openxmlformats.org/officeDocument/2006/relationships/hyperlink" Target="https://www.elespectador.com/coronavirus/empresas-colombianas-ajustan-servicios-por-coronavirus-articulo-909813" TargetMode="External"/><Relationship Id="rId72" Type="http://schemas.openxmlformats.org/officeDocument/2006/relationships/hyperlink" Target="https://www.portafolio.co/negocios/empresas/coronavirus-colombia-el-muro-de-la-solidaridad-empresarial-en-colombia-539313" TargetMode="External"/><Relationship Id="rId93" Type="http://schemas.openxmlformats.org/officeDocument/2006/relationships/hyperlink" Target="https://www.epm.com.co/site/Portals/0/Noticias%20y%20Novedades/2020/Bolet%C3%ADn-Para%20cumplir%20cuarentena%20obligatoria%20sale%20a%20descanso%20una%20parte%20del%20personal%20del%20proyecto%20Ituango.pdf?ver=2020-03-25-080742-470" TargetMode="External"/><Relationship Id="rId189" Type="http://schemas.openxmlformats.org/officeDocument/2006/relationships/hyperlink" Target="https://www.elespectador.com/coronavirus/medidas-y-ayudas-de-las-empresas-para-enfrentar-la-crisis-del-coronavirus-articulo-911427" TargetMode="External"/><Relationship Id="rId3" Type="http://schemas.openxmlformats.org/officeDocument/2006/relationships/hyperlink" Target="https://www.dinero.com/empresas/articulo/cuales-son-las-medidas-de-las-empresas-para-frenar-al-coronavirus/282738" TargetMode="External"/><Relationship Id="rId214" Type="http://schemas.openxmlformats.org/officeDocument/2006/relationships/hyperlink" Target="https://www.postobon.com/sites/default/files/comunicado_movimiento_re_covid19_jdr_vf.pdf" TargetMode="External"/><Relationship Id="rId235" Type="http://schemas.openxmlformats.org/officeDocument/2006/relationships/hyperlink" Target="https://www.elnuevosiglo.com.co/articulos/04-2020-desarrollan-en-colombia-modelo-para-detectar-el-covid-19" TargetMode="External"/><Relationship Id="rId116" Type="http://schemas.openxmlformats.org/officeDocument/2006/relationships/hyperlink" Target="https://www.semana.com/nacion/articulo/colombia-solidaria-que-se-esta-haciendo-para-ayudar-a-los-mas-vulnerables/659786" TargetMode="External"/><Relationship Id="rId137" Type="http://schemas.openxmlformats.org/officeDocument/2006/relationships/hyperlink" Target="https://www.bluradio.com/economia/empresas-de-santander-amplian-creditos-y-bajan-intereses-por-covid-19-stds-246092-ie5116966" TargetMode="External"/><Relationship Id="rId158" Type="http://schemas.openxmlformats.org/officeDocument/2006/relationships/hyperlink" Target="https://www.valoraanalitik.com/2020/04/13/empresas-y-entidades-suman-m-s-ayudas-propuestas-y-donaciones-en-colombia-ante-covid-19/" TargetMode="External"/><Relationship Id="rId20" Type="http://schemas.openxmlformats.org/officeDocument/2006/relationships/hyperlink" Target="https://www.dinero.com/empresas/articulo/cuales-son-las-medidas-de-las-empresas-para-frenar-al-coronavirus/282738" TargetMode="External"/><Relationship Id="rId41" Type="http://schemas.openxmlformats.org/officeDocument/2006/relationships/hyperlink" Target="https://www.semana.com/nacion/articulo/cierran-cinco-call-center-en-bogota-por-incumplir-normas-de-aislamiento/659878" TargetMode="External"/><Relationship Id="rId62" Type="http://schemas.openxmlformats.org/officeDocument/2006/relationships/hyperlink" Target="https://www.elespectador.com/coronavirus/empresas-colombianas-ajustan-servicios-por-coronavirus-articulo-909813" TargetMode="External"/><Relationship Id="rId83" Type="http://schemas.openxmlformats.org/officeDocument/2006/relationships/hyperlink" Target="https://preview.mailerlite.com/e8w4k4/1395699099474334932/m7f8/" TargetMode="External"/><Relationship Id="rId179" Type="http://schemas.openxmlformats.org/officeDocument/2006/relationships/hyperlink" Target="https://www.dinero.com/empresas/articulo/las-nuevas-apuestas-de-las-empresas-en-medio-de-la-pandemia/284230" TargetMode="External"/><Relationship Id="rId190" Type="http://schemas.openxmlformats.org/officeDocument/2006/relationships/hyperlink" Target="https://www.elespectador.com/coronavirus/medidas-y-ayudas-de-las-empresas-para-enfrentar-la-crisis-del-coronavirus-articulo-911427" TargetMode="External"/><Relationship Id="rId204" Type="http://schemas.openxmlformats.org/officeDocument/2006/relationships/hyperlink" Target="https://www.postobon.com/sites/default/files/campana_de_apoyo_a_recicladores.pdf" TargetMode="External"/><Relationship Id="rId225" Type="http://schemas.openxmlformats.org/officeDocument/2006/relationships/hyperlink" Target="https://www.larepublica.co/especiales/101-buenas-ideas/la-fabrica-de-licores-de-antioquia-producira-200000-unidades-alcohol-antiseptico-2981531" TargetMode="External"/><Relationship Id="rId246" Type="http://schemas.openxmlformats.org/officeDocument/2006/relationships/hyperlink" Target="https://www.grupoargos.com/es-co/nosotros/nuestras-acciones" TargetMode="External"/><Relationship Id="rId106" Type="http://schemas.openxmlformats.org/officeDocument/2006/relationships/hyperlink" Target="https://www.elespectador.com/coronavirus/medidas-y-ayudas-de-las-empresas-para-enfrentar-la-crisis-del-coronavirus-articulo-911427" TargetMode="External"/><Relationship Id="rId127" Type="http://schemas.openxmlformats.org/officeDocument/2006/relationships/hyperlink" Target="https://www.agronegocios.co/aprenda/huevos-santa-reyes-entrega-desayunos-a-personal-de-seguridad-durante-la-cuarentena-2989800" TargetMode="External"/><Relationship Id="rId10" Type="http://schemas.openxmlformats.org/officeDocument/2006/relationships/hyperlink" Target="https://www.elheraldo.co/cesar/denuncian-despido-de-400-trabajadores-mineros-en-cesar-714122" TargetMode="External"/><Relationship Id="rId31" Type="http://schemas.openxmlformats.org/officeDocument/2006/relationships/hyperlink" Target="https://www.portafolio.co/negocios/empresas/coronavirus-colombia-el-muro-de-la-solidaridad-empresarial-en-colombia-539314" TargetMode="External"/><Relationship Id="rId52" Type="http://schemas.openxmlformats.org/officeDocument/2006/relationships/hyperlink" Target="https://www.dinero.com/empresas/articulo/cuales-son-las-medidas-de-las-empresas-para-frenar-al-coronavirus/282738" TargetMode="External"/><Relationship Id="rId73" Type="http://schemas.openxmlformats.org/officeDocument/2006/relationships/hyperlink" Target="https://www.larepublica.co/empresas/central-cervecera-donara-147000-litros-de-natumalta-para-las-poblaciones-vulnerables-2987810" TargetMode="External"/><Relationship Id="rId94" Type="http://schemas.openxmlformats.org/officeDocument/2006/relationships/hyperlink" Target="https://www.epm.com.co/site/home/sala-de-prensa/noticias-y-novedades/informacion-proyecto-hidroelectrico-ituango" TargetMode="External"/><Relationship Id="rId148" Type="http://schemas.openxmlformats.org/officeDocument/2006/relationships/hyperlink" Target="https://www.portafolio.co/economia/coronavirus-noticias-ecopetrol-cierra-planta-por-muerte-de-empleado-contagiado-de-covid-19-539817" TargetMode="External"/><Relationship Id="rId169" Type="http://schemas.openxmlformats.org/officeDocument/2006/relationships/hyperlink" Target="https://www.valoraanalitik.com/2020/04/13/empresas-y-entidades-suman-m-s-ayudas-propuestas-y-donaciones-en-colombia-ante-covid-1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ianhoy.com/listado-de-las-actividades-economicas/" TargetMode="External"/><Relationship Id="rId3" Type="http://schemas.openxmlformats.org/officeDocument/2006/relationships/hyperlink" Target="https://enciclopedia.banrepcultural.org/index.php?title=Sectores_econ&#243;micos" TargetMode="External"/><Relationship Id="rId7" Type="http://schemas.openxmlformats.org/officeDocument/2006/relationships/hyperlink" Target="https://businessfightspoverty.org/articles/covid-19-response-framework/" TargetMode="External"/><Relationship Id="rId2" Type="http://schemas.openxmlformats.org/officeDocument/2006/relationships/hyperlink" Target="http://recursos.ccb.org.co/ccb/flipbook/2012/cartilla_DANE_ciiu/files/assets/downloads/page0480.pdf" TargetMode="External"/><Relationship Id="rId1" Type="http://schemas.openxmlformats.org/officeDocument/2006/relationships/hyperlink" Target="https://www.ccb.org.co/Preguntas-frecuentes/Tramites-registrales/Que-es-una-empresa" TargetMode="External"/><Relationship Id="rId6" Type="http://schemas.openxmlformats.org/officeDocument/2006/relationships/hyperlink" Target="https://businessfightspoverty.org/articles/covid-19-response-framework/" TargetMode="External"/><Relationship Id="rId5" Type="http://schemas.openxmlformats.org/officeDocument/2006/relationships/hyperlink" Target="https://especiales.dinero.com/las-5000-empresas-mas-grandes-de-colombia/index.html" TargetMode="External"/><Relationship Id="rId10" Type="http://schemas.openxmlformats.org/officeDocument/2006/relationships/printerSettings" Target="../printerSettings/printerSettings2.bin"/><Relationship Id="rId4" Type="http://schemas.openxmlformats.org/officeDocument/2006/relationships/hyperlink" Target="https://linea.ccb.org.co/descripcionciiu/" TargetMode="External"/><Relationship Id="rId9" Type="http://schemas.openxmlformats.org/officeDocument/2006/relationships/hyperlink" Target="https://enciclopedia.banrepcultural.org/index.php/Sectores_econ%C3%B3mic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les.ontraport.com/media/39a5128565cb4b2fb5c6b730ceb87079.phpqsbxmu?Expires=1743254446&amp;Signature=hEXNeBTJOE~yTCKHh6kKssg98N6aPhPCpKw7tuBmEJeqK1lPkQUdPk13vjwSizVbDBO7h02v2S2vNcRxghhiRC6x7T7xnxLVBisEFDpOQfHMxkO4vKuENbnHme57svdhOnBfq0LPrjLUWS50TdsUclLY8P4Kx1TnvAU36OCBkeoXC0PQxlUGSoyoQ-igg6ap~OxQEahXOzO1g-QXA8EGKBtuCmwyRdUHBVYXw75SYHFLSpMbvJV3hRR8R8td4H5TH2tFanZEEdj794sJeknixYddskU90NQQsLZiXm~FrHAGpuAB74wJQYC4YNv~CtlDrb9LnhJiFlJVk5tx3~sSlA__&amp;Key-Pair-Id=APKAJVAAMVW6XQYWST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292"/>
  <sheetViews>
    <sheetView tabSelected="1" zoomScale="80" zoomScaleNormal="80" workbookViewId="0">
      <pane xSplit="1" ySplit="1" topLeftCell="B2" activePane="bottomRight" state="frozen"/>
      <selection pane="topRight" activeCell="C1" sqref="C1"/>
      <selection pane="bottomLeft" activeCell="A2" sqref="A2"/>
      <selection pane="bottomRight" activeCell="I4" sqref="I4"/>
    </sheetView>
  </sheetViews>
  <sheetFormatPr baseColWidth="10" defaultColWidth="10.85546875" defaultRowHeight="15.75" x14ac:dyDescent="0.2"/>
  <cols>
    <col min="1" max="1" width="26.140625" style="57" customWidth="1"/>
    <col min="2" max="2" width="20.7109375" style="57" customWidth="1"/>
    <col min="3" max="3" width="18.85546875" style="57" customWidth="1"/>
    <col min="4" max="4" width="29.42578125" style="81" customWidth="1"/>
    <col min="5" max="8" width="20.28515625" style="81" customWidth="1"/>
    <col min="9" max="10" width="18" style="57" customWidth="1"/>
    <col min="11" max="11" width="27" style="81" customWidth="1"/>
    <col min="12" max="12" width="10.42578125" style="57" customWidth="1"/>
    <col min="13" max="13" width="23.140625" style="57" customWidth="1"/>
    <col min="14" max="14" width="74.85546875" style="81" customWidth="1"/>
    <col min="15" max="15" width="29" style="57" customWidth="1"/>
    <col min="16" max="16" width="29.140625" style="81" customWidth="1"/>
    <col min="17" max="17" width="19.85546875" style="112" customWidth="1"/>
    <col min="18" max="18" width="19" style="57" bestFit="1" customWidth="1"/>
    <col min="19" max="19" width="28.140625" style="57" customWidth="1"/>
    <col min="20" max="20" width="41.28515625" style="57" customWidth="1"/>
    <col min="21" max="16384" width="10.85546875" style="57"/>
  </cols>
  <sheetData>
    <row r="1" spans="1:22" s="68" customFormat="1" ht="31.5" x14ac:dyDescent="0.2">
      <c r="A1" s="66" t="s">
        <v>91</v>
      </c>
      <c r="B1" s="66" t="s">
        <v>352</v>
      </c>
      <c r="C1" s="66" t="s">
        <v>58</v>
      </c>
      <c r="D1" s="66" t="s">
        <v>363</v>
      </c>
      <c r="E1" s="66" t="s">
        <v>377</v>
      </c>
      <c r="F1" s="66" t="s">
        <v>259</v>
      </c>
      <c r="G1" s="66" t="s">
        <v>251</v>
      </c>
      <c r="H1" s="66" t="s">
        <v>260</v>
      </c>
      <c r="I1" s="66" t="s">
        <v>261</v>
      </c>
      <c r="J1" s="66" t="s">
        <v>89</v>
      </c>
      <c r="K1" s="66" t="s">
        <v>97</v>
      </c>
      <c r="L1" s="66" t="s">
        <v>140</v>
      </c>
      <c r="M1" s="66" t="s">
        <v>145</v>
      </c>
      <c r="N1" s="66" t="s">
        <v>82</v>
      </c>
      <c r="O1" s="66" t="s">
        <v>420</v>
      </c>
      <c r="P1" s="66" t="s">
        <v>421</v>
      </c>
      <c r="Q1" s="67" t="s">
        <v>40</v>
      </c>
      <c r="R1" s="66" t="s">
        <v>0</v>
      </c>
      <c r="S1" s="66" t="s">
        <v>150</v>
      </c>
      <c r="T1" s="66" t="s">
        <v>1</v>
      </c>
      <c r="U1" s="56"/>
      <c r="V1" s="56"/>
    </row>
    <row r="2" spans="1:22" ht="63" x14ac:dyDescent="0.2">
      <c r="A2" s="29" t="s">
        <v>532</v>
      </c>
      <c r="B2" s="29" t="s">
        <v>92</v>
      </c>
      <c r="C2" s="29" t="s">
        <v>118</v>
      </c>
      <c r="D2" s="29" t="s">
        <v>354</v>
      </c>
      <c r="E2" s="29" t="s">
        <v>13</v>
      </c>
      <c r="F2" s="29" t="s">
        <v>126</v>
      </c>
      <c r="G2" s="29" t="s">
        <v>126</v>
      </c>
      <c r="H2" s="29" t="s">
        <v>126</v>
      </c>
      <c r="I2" s="29" t="s">
        <v>126</v>
      </c>
      <c r="J2" s="26" t="s">
        <v>98</v>
      </c>
      <c r="K2" s="26" t="s">
        <v>129</v>
      </c>
      <c r="L2" s="29" t="s">
        <v>96</v>
      </c>
      <c r="M2" s="29" t="s">
        <v>156</v>
      </c>
      <c r="N2" s="26" t="s">
        <v>533</v>
      </c>
      <c r="O2" s="69" t="s">
        <v>126</v>
      </c>
      <c r="P2" s="69" t="s">
        <v>126</v>
      </c>
      <c r="Q2" s="70">
        <v>43914</v>
      </c>
      <c r="R2" s="29" t="s">
        <v>216</v>
      </c>
      <c r="S2" s="29" t="s">
        <v>151</v>
      </c>
      <c r="T2" s="71" t="s">
        <v>517</v>
      </c>
    </row>
    <row r="3" spans="1:22" ht="267.75" x14ac:dyDescent="0.2">
      <c r="A3" s="29" t="s">
        <v>758</v>
      </c>
      <c r="B3" s="29" t="s">
        <v>92</v>
      </c>
      <c r="C3" s="29" t="s">
        <v>118</v>
      </c>
      <c r="D3" s="29" t="s">
        <v>357</v>
      </c>
      <c r="E3" s="29" t="s">
        <v>104</v>
      </c>
      <c r="F3" s="29" t="s">
        <v>126</v>
      </c>
      <c r="G3" s="29" t="s">
        <v>126</v>
      </c>
      <c r="H3" s="29" t="s">
        <v>126</v>
      </c>
      <c r="I3" s="29" t="s">
        <v>126</v>
      </c>
      <c r="J3" s="26" t="s">
        <v>99</v>
      </c>
      <c r="K3" s="26" t="s">
        <v>138</v>
      </c>
      <c r="L3" s="29" t="s">
        <v>96</v>
      </c>
      <c r="M3" s="29" t="s">
        <v>206</v>
      </c>
      <c r="N3" s="26" t="s">
        <v>617</v>
      </c>
      <c r="O3" s="69" t="s">
        <v>126</v>
      </c>
      <c r="P3" s="69" t="s">
        <v>126</v>
      </c>
      <c r="Q3" s="70">
        <v>43934</v>
      </c>
      <c r="R3" s="29" t="s">
        <v>62</v>
      </c>
      <c r="S3" s="29" t="s">
        <v>151</v>
      </c>
      <c r="T3" s="71" t="s">
        <v>640</v>
      </c>
    </row>
    <row r="4" spans="1:22" ht="267.75" x14ac:dyDescent="0.2">
      <c r="A4" s="29" t="s">
        <v>758</v>
      </c>
      <c r="B4" s="29" t="s">
        <v>92</v>
      </c>
      <c r="C4" s="29" t="s">
        <v>118</v>
      </c>
      <c r="D4" s="29" t="s">
        <v>357</v>
      </c>
      <c r="E4" s="29" t="s">
        <v>104</v>
      </c>
      <c r="F4" s="29" t="s">
        <v>126</v>
      </c>
      <c r="G4" s="29" t="s">
        <v>126</v>
      </c>
      <c r="H4" s="29" t="s">
        <v>126</v>
      </c>
      <c r="I4" s="29" t="s">
        <v>126</v>
      </c>
      <c r="J4" s="26" t="s">
        <v>99</v>
      </c>
      <c r="K4" s="26" t="s">
        <v>136</v>
      </c>
      <c r="L4" s="29" t="s">
        <v>96</v>
      </c>
      <c r="M4" s="29" t="s">
        <v>206</v>
      </c>
      <c r="N4" s="26" t="s">
        <v>617</v>
      </c>
      <c r="O4" s="69" t="s">
        <v>126</v>
      </c>
      <c r="P4" s="69" t="s">
        <v>126</v>
      </c>
      <c r="Q4" s="70">
        <v>43934</v>
      </c>
      <c r="R4" s="29" t="s">
        <v>62</v>
      </c>
      <c r="S4" s="29" t="s">
        <v>151</v>
      </c>
      <c r="T4" s="71" t="s">
        <v>640</v>
      </c>
    </row>
    <row r="5" spans="1:22" ht="63" x14ac:dyDescent="0.2">
      <c r="A5" s="26" t="s">
        <v>401</v>
      </c>
      <c r="B5" s="26" t="s">
        <v>92</v>
      </c>
      <c r="C5" s="26" t="s">
        <v>118</v>
      </c>
      <c r="D5" s="26" t="s">
        <v>384</v>
      </c>
      <c r="E5" s="26" t="s">
        <v>13</v>
      </c>
      <c r="F5" s="26" t="s">
        <v>64</v>
      </c>
      <c r="G5" s="26" t="s">
        <v>64</v>
      </c>
      <c r="H5" s="26" t="s">
        <v>244</v>
      </c>
      <c r="I5" s="29" t="s">
        <v>64</v>
      </c>
      <c r="J5" s="26" t="s">
        <v>98</v>
      </c>
      <c r="K5" s="26" t="s">
        <v>129</v>
      </c>
      <c r="L5" s="29" t="s">
        <v>96</v>
      </c>
      <c r="M5" s="26" t="s">
        <v>402</v>
      </c>
      <c r="N5" s="26" t="s">
        <v>618</v>
      </c>
      <c r="O5" s="26" t="s">
        <v>126</v>
      </c>
      <c r="P5" s="26" t="s">
        <v>126</v>
      </c>
      <c r="Q5" s="30">
        <v>43922</v>
      </c>
      <c r="R5" s="26" t="s">
        <v>47</v>
      </c>
      <c r="S5" s="29" t="s">
        <v>151</v>
      </c>
      <c r="T5" s="72" t="s">
        <v>403</v>
      </c>
    </row>
    <row r="6" spans="1:22" ht="63" x14ac:dyDescent="0.2">
      <c r="A6" s="29" t="s">
        <v>401</v>
      </c>
      <c r="B6" s="29" t="s">
        <v>92</v>
      </c>
      <c r="C6" s="29" t="s">
        <v>118</v>
      </c>
      <c r="D6" s="29" t="s">
        <v>354</v>
      </c>
      <c r="E6" s="29" t="s">
        <v>13</v>
      </c>
      <c r="F6" s="29" t="s">
        <v>126</v>
      </c>
      <c r="G6" s="29" t="s">
        <v>126</v>
      </c>
      <c r="H6" s="29" t="s">
        <v>126</v>
      </c>
      <c r="I6" s="29" t="s">
        <v>126</v>
      </c>
      <c r="J6" s="26" t="s">
        <v>99</v>
      </c>
      <c r="K6" s="26" t="s">
        <v>138</v>
      </c>
      <c r="L6" s="29" t="s">
        <v>96</v>
      </c>
      <c r="M6" s="29" t="s">
        <v>142</v>
      </c>
      <c r="N6" s="26" t="s">
        <v>531</v>
      </c>
      <c r="O6" s="69" t="s">
        <v>126</v>
      </c>
      <c r="P6" s="69" t="s">
        <v>126</v>
      </c>
      <c r="Q6" s="70">
        <v>43914</v>
      </c>
      <c r="R6" s="29" t="s">
        <v>216</v>
      </c>
      <c r="S6" s="29" t="s">
        <v>151</v>
      </c>
      <c r="T6" s="71" t="s">
        <v>517</v>
      </c>
    </row>
    <row r="7" spans="1:22" ht="157.5" x14ac:dyDescent="0.2">
      <c r="A7" s="29" t="s">
        <v>430</v>
      </c>
      <c r="B7" s="29" t="s">
        <v>92</v>
      </c>
      <c r="C7" s="29" t="s">
        <v>118</v>
      </c>
      <c r="D7" s="29" t="s">
        <v>356</v>
      </c>
      <c r="E7" s="29" t="s">
        <v>13</v>
      </c>
      <c r="F7" s="29" t="s">
        <v>126</v>
      </c>
      <c r="G7" s="29" t="s">
        <v>126</v>
      </c>
      <c r="H7" s="29" t="s">
        <v>126</v>
      </c>
      <c r="I7" s="29" t="s">
        <v>126</v>
      </c>
      <c r="J7" s="26" t="s">
        <v>592</v>
      </c>
      <c r="K7" s="26" t="s">
        <v>132</v>
      </c>
      <c r="L7" s="29" t="s">
        <v>96</v>
      </c>
      <c r="M7" s="29" t="s">
        <v>142</v>
      </c>
      <c r="N7" s="26" t="s">
        <v>619</v>
      </c>
      <c r="O7" s="69" t="s">
        <v>126</v>
      </c>
      <c r="P7" s="73" t="s">
        <v>563</v>
      </c>
      <c r="Q7" s="70">
        <v>43937</v>
      </c>
      <c r="R7" s="29" t="s">
        <v>431</v>
      </c>
      <c r="S7" s="29" t="s">
        <v>151</v>
      </c>
      <c r="T7" s="26" t="s">
        <v>432</v>
      </c>
    </row>
    <row r="8" spans="1:22" ht="63" x14ac:dyDescent="0.2">
      <c r="A8" s="26" t="s">
        <v>230</v>
      </c>
      <c r="B8" s="26" t="s">
        <v>92</v>
      </c>
      <c r="C8" s="26" t="s">
        <v>118</v>
      </c>
      <c r="D8" s="26" t="s">
        <v>354</v>
      </c>
      <c r="E8" s="26" t="s">
        <v>13</v>
      </c>
      <c r="F8" s="29" t="s">
        <v>64</v>
      </c>
      <c r="G8" s="29" t="s">
        <v>64</v>
      </c>
      <c r="H8" s="26" t="s">
        <v>299</v>
      </c>
      <c r="I8" s="29" t="s">
        <v>64</v>
      </c>
      <c r="J8" s="26" t="s">
        <v>98</v>
      </c>
      <c r="K8" s="26" t="s">
        <v>130</v>
      </c>
      <c r="L8" s="26" t="s">
        <v>96</v>
      </c>
      <c r="M8" s="26" t="s">
        <v>206</v>
      </c>
      <c r="N8" s="26" t="s">
        <v>231</v>
      </c>
      <c r="O8" s="74">
        <v>3548000000</v>
      </c>
      <c r="P8" s="26" t="s">
        <v>126</v>
      </c>
      <c r="Q8" s="30">
        <v>43927</v>
      </c>
      <c r="R8" s="26" t="s">
        <v>216</v>
      </c>
      <c r="S8" s="26" t="s">
        <v>151</v>
      </c>
      <c r="T8" s="54" t="s">
        <v>641</v>
      </c>
    </row>
    <row r="9" spans="1:22" ht="157.5" x14ac:dyDescent="0.2">
      <c r="A9" s="26" t="s">
        <v>230</v>
      </c>
      <c r="B9" s="26" t="s">
        <v>92</v>
      </c>
      <c r="C9" s="26" t="s">
        <v>118</v>
      </c>
      <c r="D9" s="26" t="s">
        <v>354</v>
      </c>
      <c r="E9" s="26" t="s">
        <v>13</v>
      </c>
      <c r="F9" s="29" t="s">
        <v>126</v>
      </c>
      <c r="G9" s="29" t="s">
        <v>126</v>
      </c>
      <c r="H9" s="29" t="s">
        <v>126</v>
      </c>
      <c r="I9" s="29" t="s">
        <v>126</v>
      </c>
      <c r="J9" s="26" t="s">
        <v>592</v>
      </c>
      <c r="K9" s="26" t="s">
        <v>134</v>
      </c>
      <c r="L9" s="29" t="s">
        <v>96</v>
      </c>
      <c r="M9" s="26" t="s">
        <v>161</v>
      </c>
      <c r="N9" s="26" t="s">
        <v>620</v>
      </c>
      <c r="O9" s="69" t="s">
        <v>126</v>
      </c>
      <c r="P9" s="73" t="s">
        <v>518</v>
      </c>
      <c r="Q9" s="70">
        <v>43939</v>
      </c>
      <c r="R9" s="29" t="s">
        <v>429</v>
      </c>
      <c r="S9" s="29" t="s">
        <v>152</v>
      </c>
      <c r="T9" s="71" t="s">
        <v>519</v>
      </c>
    </row>
    <row r="10" spans="1:22" ht="63" x14ac:dyDescent="0.2">
      <c r="A10" s="29" t="s">
        <v>90</v>
      </c>
      <c r="B10" s="29" t="s">
        <v>92</v>
      </c>
      <c r="C10" s="29" t="s">
        <v>118</v>
      </c>
      <c r="D10" s="26" t="s">
        <v>203</v>
      </c>
      <c r="E10" s="29" t="s">
        <v>13</v>
      </c>
      <c r="F10" s="29" t="s">
        <v>126</v>
      </c>
      <c r="G10" s="29" t="s">
        <v>126</v>
      </c>
      <c r="H10" s="29" t="s">
        <v>126</v>
      </c>
      <c r="I10" s="29" t="s">
        <v>126</v>
      </c>
      <c r="J10" s="26" t="s">
        <v>98</v>
      </c>
      <c r="K10" s="26" t="s">
        <v>130</v>
      </c>
      <c r="L10" s="26" t="s">
        <v>96</v>
      </c>
      <c r="M10" s="26" t="s">
        <v>142</v>
      </c>
      <c r="N10" s="26" t="s">
        <v>178</v>
      </c>
      <c r="O10" s="26" t="s">
        <v>126</v>
      </c>
      <c r="P10" s="26" t="s">
        <v>126</v>
      </c>
      <c r="Q10" s="30">
        <v>43907</v>
      </c>
      <c r="R10" s="29" t="s">
        <v>43</v>
      </c>
      <c r="S10" s="29" t="s">
        <v>151</v>
      </c>
      <c r="T10" s="54" t="s">
        <v>72</v>
      </c>
    </row>
    <row r="11" spans="1:22" ht="63" x14ac:dyDescent="0.2">
      <c r="A11" s="29" t="s">
        <v>90</v>
      </c>
      <c r="B11" s="29" t="s">
        <v>92</v>
      </c>
      <c r="C11" s="29" t="s">
        <v>118</v>
      </c>
      <c r="D11" s="26" t="s">
        <v>203</v>
      </c>
      <c r="E11" s="26" t="s">
        <v>13</v>
      </c>
      <c r="F11" s="29" t="s">
        <v>126</v>
      </c>
      <c r="G11" s="29" t="s">
        <v>126</v>
      </c>
      <c r="H11" s="29" t="s">
        <v>126</v>
      </c>
      <c r="I11" s="29" t="s">
        <v>126</v>
      </c>
      <c r="J11" s="26" t="s">
        <v>592</v>
      </c>
      <c r="K11" s="26" t="s">
        <v>132</v>
      </c>
      <c r="L11" s="26" t="s">
        <v>126</v>
      </c>
      <c r="M11" s="26" t="s">
        <v>142</v>
      </c>
      <c r="N11" s="26" t="s">
        <v>178</v>
      </c>
      <c r="O11" s="26" t="s">
        <v>126</v>
      </c>
      <c r="P11" s="26" t="s">
        <v>126</v>
      </c>
      <c r="Q11" s="30">
        <v>43907</v>
      </c>
      <c r="R11" s="29" t="s">
        <v>43</v>
      </c>
      <c r="S11" s="29" t="s">
        <v>151</v>
      </c>
      <c r="T11" s="54" t="s">
        <v>72</v>
      </c>
    </row>
    <row r="12" spans="1:22" ht="126" x14ac:dyDescent="0.2">
      <c r="A12" s="29" t="s">
        <v>265</v>
      </c>
      <c r="B12" s="29" t="s">
        <v>93</v>
      </c>
      <c r="C12" s="29" t="s">
        <v>64</v>
      </c>
      <c r="D12" s="26" t="s">
        <v>202</v>
      </c>
      <c r="E12" s="26" t="s">
        <v>13</v>
      </c>
      <c r="F12" s="29" t="s">
        <v>126</v>
      </c>
      <c r="G12" s="29" t="s">
        <v>126</v>
      </c>
      <c r="H12" s="29" t="s">
        <v>126</v>
      </c>
      <c r="I12" s="29" t="s">
        <v>126</v>
      </c>
      <c r="J12" s="26" t="s">
        <v>592</v>
      </c>
      <c r="K12" s="26" t="s">
        <v>134</v>
      </c>
      <c r="L12" s="26" t="s">
        <v>96</v>
      </c>
      <c r="M12" s="26" t="s">
        <v>161</v>
      </c>
      <c r="N12" s="26" t="s">
        <v>477</v>
      </c>
      <c r="O12" s="26" t="s">
        <v>126</v>
      </c>
      <c r="P12" s="26" t="s">
        <v>126</v>
      </c>
      <c r="Q12" s="30">
        <v>43921</v>
      </c>
      <c r="R12" s="29" t="s">
        <v>267</v>
      </c>
      <c r="S12" s="29" t="s">
        <v>151</v>
      </c>
      <c r="T12" s="54" t="s">
        <v>266</v>
      </c>
    </row>
    <row r="13" spans="1:22" ht="63" x14ac:dyDescent="0.2">
      <c r="A13" s="29" t="s">
        <v>36</v>
      </c>
      <c r="B13" s="29" t="s">
        <v>93</v>
      </c>
      <c r="C13" s="29" t="s">
        <v>64</v>
      </c>
      <c r="D13" s="26" t="s">
        <v>202</v>
      </c>
      <c r="E13" s="26" t="s">
        <v>13</v>
      </c>
      <c r="F13" s="29" t="s">
        <v>126</v>
      </c>
      <c r="G13" s="29" t="s">
        <v>126</v>
      </c>
      <c r="H13" s="29" t="s">
        <v>126</v>
      </c>
      <c r="I13" s="29" t="s">
        <v>126</v>
      </c>
      <c r="J13" s="26" t="s">
        <v>99</v>
      </c>
      <c r="K13" s="26" t="s">
        <v>136</v>
      </c>
      <c r="L13" s="26" t="s">
        <v>96</v>
      </c>
      <c r="M13" s="26" t="s">
        <v>143</v>
      </c>
      <c r="N13" s="26" t="s">
        <v>631</v>
      </c>
      <c r="O13" s="26" t="s">
        <v>126</v>
      </c>
      <c r="P13" s="55" t="s">
        <v>126</v>
      </c>
      <c r="Q13" s="30">
        <v>43909</v>
      </c>
      <c r="R13" s="29" t="s">
        <v>36</v>
      </c>
      <c r="S13" s="29" t="s">
        <v>561</v>
      </c>
      <c r="T13" s="54" t="s">
        <v>79</v>
      </c>
    </row>
    <row r="14" spans="1:22" ht="94.5" x14ac:dyDescent="0.2">
      <c r="A14" s="26" t="s">
        <v>68</v>
      </c>
      <c r="B14" s="29" t="s">
        <v>92</v>
      </c>
      <c r="C14" s="29" t="s">
        <v>118</v>
      </c>
      <c r="D14" s="26" t="s">
        <v>203</v>
      </c>
      <c r="E14" s="26" t="s">
        <v>13</v>
      </c>
      <c r="F14" s="29" t="s">
        <v>64</v>
      </c>
      <c r="G14" s="29" t="s">
        <v>64</v>
      </c>
      <c r="H14" s="26" t="s">
        <v>299</v>
      </c>
      <c r="I14" s="29" t="s">
        <v>64</v>
      </c>
      <c r="J14" s="26" t="s">
        <v>592</v>
      </c>
      <c r="K14" s="26" t="s">
        <v>132</v>
      </c>
      <c r="L14" s="26" t="s">
        <v>95</v>
      </c>
      <c r="M14" s="26" t="s">
        <v>142</v>
      </c>
      <c r="N14" s="26" t="s">
        <v>350</v>
      </c>
      <c r="O14" s="26" t="s">
        <v>126</v>
      </c>
      <c r="P14" s="26" t="s">
        <v>126</v>
      </c>
      <c r="Q14" s="70">
        <v>43918</v>
      </c>
      <c r="R14" s="29" t="s">
        <v>43</v>
      </c>
      <c r="S14" s="29" t="s">
        <v>151</v>
      </c>
      <c r="T14" s="54" t="s">
        <v>66</v>
      </c>
    </row>
    <row r="15" spans="1:22" ht="63" x14ac:dyDescent="0.2">
      <c r="A15" s="75" t="s">
        <v>556</v>
      </c>
      <c r="B15" s="75" t="s">
        <v>92</v>
      </c>
      <c r="C15" s="75" t="s">
        <v>118</v>
      </c>
      <c r="D15" s="26" t="s">
        <v>359</v>
      </c>
      <c r="E15" s="75" t="s">
        <v>13</v>
      </c>
      <c r="F15" s="75" t="s">
        <v>126</v>
      </c>
      <c r="G15" s="75" t="s">
        <v>126</v>
      </c>
      <c r="H15" s="75" t="s">
        <v>126</v>
      </c>
      <c r="I15" s="75" t="s">
        <v>126</v>
      </c>
      <c r="J15" s="26" t="s">
        <v>592</v>
      </c>
      <c r="K15" s="76" t="s">
        <v>132</v>
      </c>
      <c r="L15" s="75" t="s">
        <v>96</v>
      </c>
      <c r="M15" s="75" t="s">
        <v>142</v>
      </c>
      <c r="N15" s="76" t="s">
        <v>557</v>
      </c>
      <c r="O15" s="77" t="s">
        <v>126</v>
      </c>
      <c r="P15" s="78" t="s">
        <v>126</v>
      </c>
      <c r="Q15" s="79">
        <v>43927</v>
      </c>
      <c r="R15" s="75" t="s">
        <v>47</v>
      </c>
      <c r="S15" s="75" t="s">
        <v>151</v>
      </c>
      <c r="T15" s="76" t="s">
        <v>642</v>
      </c>
    </row>
    <row r="16" spans="1:22" ht="63" x14ac:dyDescent="0.2">
      <c r="A16" s="75" t="s">
        <v>556</v>
      </c>
      <c r="B16" s="75" t="s">
        <v>92</v>
      </c>
      <c r="C16" s="75" t="s">
        <v>118</v>
      </c>
      <c r="D16" s="26" t="s">
        <v>359</v>
      </c>
      <c r="E16" s="75" t="s">
        <v>13</v>
      </c>
      <c r="F16" s="75" t="s">
        <v>126</v>
      </c>
      <c r="G16" s="75" t="s">
        <v>126</v>
      </c>
      <c r="H16" s="75" t="s">
        <v>126</v>
      </c>
      <c r="I16" s="75" t="s">
        <v>126</v>
      </c>
      <c r="J16" s="76" t="s">
        <v>98</v>
      </c>
      <c r="K16" s="76" t="s">
        <v>130</v>
      </c>
      <c r="L16" s="75" t="s">
        <v>96</v>
      </c>
      <c r="M16" s="75" t="s">
        <v>142</v>
      </c>
      <c r="N16" s="76" t="s">
        <v>557</v>
      </c>
      <c r="O16" s="80" t="s">
        <v>126</v>
      </c>
      <c r="P16" s="78" t="s">
        <v>126</v>
      </c>
      <c r="Q16" s="79">
        <v>43927</v>
      </c>
      <c r="R16" s="75" t="s">
        <v>47</v>
      </c>
      <c r="S16" s="75" t="s">
        <v>151</v>
      </c>
      <c r="T16" s="76" t="s">
        <v>642</v>
      </c>
    </row>
    <row r="17" spans="1:21" ht="63" x14ac:dyDescent="0.2">
      <c r="A17" s="26" t="s">
        <v>16</v>
      </c>
      <c r="B17" s="29" t="s">
        <v>92</v>
      </c>
      <c r="C17" s="26" t="s">
        <v>118</v>
      </c>
      <c r="D17" s="26" t="s">
        <v>354</v>
      </c>
      <c r="E17" s="26" t="s">
        <v>13</v>
      </c>
      <c r="F17" s="29" t="s">
        <v>126</v>
      </c>
      <c r="G17" s="29" t="s">
        <v>126</v>
      </c>
      <c r="H17" s="29" t="s">
        <v>126</v>
      </c>
      <c r="I17" s="29" t="s">
        <v>126</v>
      </c>
      <c r="J17" s="26" t="s">
        <v>592</v>
      </c>
      <c r="K17" s="26" t="s">
        <v>132</v>
      </c>
      <c r="L17" s="26" t="s">
        <v>96</v>
      </c>
      <c r="M17" s="26" t="s">
        <v>142</v>
      </c>
      <c r="N17" s="26" t="s">
        <v>741</v>
      </c>
      <c r="O17" s="26" t="s">
        <v>126</v>
      </c>
      <c r="P17" s="26" t="s">
        <v>126</v>
      </c>
      <c r="Q17" s="30">
        <v>43913</v>
      </c>
      <c r="R17" s="26" t="s">
        <v>14</v>
      </c>
      <c r="S17" s="26" t="s">
        <v>151</v>
      </c>
      <c r="T17" s="72" t="s">
        <v>17</v>
      </c>
    </row>
    <row r="18" spans="1:21" ht="78.75" x14ac:dyDescent="0.2">
      <c r="A18" s="26" t="s">
        <v>444</v>
      </c>
      <c r="B18" s="29" t="s">
        <v>93</v>
      </c>
      <c r="C18" s="26" t="s">
        <v>64</v>
      </c>
      <c r="D18" s="29" t="s">
        <v>202</v>
      </c>
      <c r="E18" s="29" t="s">
        <v>13</v>
      </c>
      <c r="F18" s="29" t="s">
        <v>126</v>
      </c>
      <c r="G18" s="29" t="s">
        <v>126</v>
      </c>
      <c r="H18" s="29" t="s">
        <v>126</v>
      </c>
      <c r="I18" s="29" t="s">
        <v>126</v>
      </c>
      <c r="J18" s="26" t="s">
        <v>592</v>
      </c>
      <c r="K18" s="26" t="s">
        <v>133</v>
      </c>
      <c r="L18" s="29" t="s">
        <v>96</v>
      </c>
      <c r="M18" s="29" t="s">
        <v>143</v>
      </c>
      <c r="N18" s="26" t="s">
        <v>632</v>
      </c>
      <c r="O18" s="69" t="s">
        <v>126</v>
      </c>
      <c r="P18" s="69" t="s">
        <v>126</v>
      </c>
      <c r="Q18" s="70">
        <v>43935</v>
      </c>
      <c r="R18" s="29" t="s">
        <v>14</v>
      </c>
      <c r="S18" s="29" t="s">
        <v>151</v>
      </c>
      <c r="T18" s="71" t="s">
        <v>643</v>
      </c>
    </row>
    <row r="19" spans="1:21" ht="78.75" x14ac:dyDescent="0.2">
      <c r="A19" s="26" t="s">
        <v>444</v>
      </c>
      <c r="B19" s="29" t="s">
        <v>93</v>
      </c>
      <c r="C19" s="26" t="s">
        <v>64</v>
      </c>
      <c r="D19" s="29" t="s">
        <v>202</v>
      </c>
      <c r="E19" s="29" t="s">
        <v>13</v>
      </c>
      <c r="F19" s="29" t="s">
        <v>126</v>
      </c>
      <c r="G19" s="29" t="s">
        <v>126</v>
      </c>
      <c r="H19" s="29" t="s">
        <v>126</v>
      </c>
      <c r="I19" s="29" t="s">
        <v>126</v>
      </c>
      <c r="J19" s="26" t="s">
        <v>98</v>
      </c>
      <c r="K19" s="26" t="s">
        <v>593</v>
      </c>
      <c r="L19" s="29" t="s">
        <v>96</v>
      </c>
      <c r="M19" s="26" t="s">
        <v>445</v>
      </c>
      <c r="N19" s="26" t="s">
        <v>632</v>
      </c>
      <c r="O19" s="69" t="s">
        <v>126</v>
      </c>
      <c r="P19" s="69" t="s">
        <v>126</v>
      </c>
      <c r="Q19" s="70">
        <v>43935</v>
      </c>
      <c r="R19" s="29" t="s">
        <v>14</v>
      </c>
      <c r="S19" s="29" t="s">
        <v>151</v>
      </c>
      <c r="T19" s="71" t="s">
        <v>643</v>
      </c>
    </row>
    <row r="20" spans="1:21" ht="78.75" x14ac:dyDescent="0.2">
      <c r="A20" s="26" t="s">
        <v>404</v>
      </c>
      <c r="B20" s="26" t="s">
        <v>93</v>
      </c>
      <c r="C20" s="26" t="s">
        <v>64</v>
      </c>
      <c r="D20" s="26" t="s">
        <v>385</v>
      </c>
      <c r="E20" s="26" t="s">
        <v>13</v>
      </c>
      <c r="F20" s="26" t="s">
        <v>64</v>
      </c>
      <c r="G20" s="26" t="s">
        <v>64</v>
      </c>
      <c r="H20" s="26" t="s">
        <v>392</v>
      </c>
      <c r="I20" s="29" t="s">
        <v>64</v>
      </c>
      <c r="J20" s="26" t="s">
        <v>98</v>
      </c>
      <c r="K20" s="26" t="s">
        <v>128</v>
      </c>
      <c r="L20" s="26" t="s">
        <v>96</v>
      </c>
      <c r="M20" s="29" t="s">
        <v>156</v>
      </c>
      <c r="N20" s="26" t="s">
        <v>633</v>
      </c>
      <c r="O20" s="26" t="s">
        <v>126</v>
      </c>
      <c r="P20" s="26" t="s">
        <v>406</v>
      </c>
      <c r="Q20" s="70">
        <v>43921</v>
      </c>
      <c r="R20" s="26" t="s">
        <v>47</v>
      </c>
      <c r="S20" s="29" t="s">
        <v>151</v>
      </c>
      <c r="T20" s="72" t="s">
        <v>405</v>
      </c>
    </row>
    <row r="21" spans="1:21" s="81" customFormat="1" ht="110.25" x14ac:dyDescent="0.2">
      <c r="A21" s="26" t="s">
        <v>69</v>
      </c>
      <c r="B21" s="29" t="s">
        <v>92</v>
      </c>
      <c r="C21" s="29" t="s">
        <v>118</v>
      </c>
      <c r="D21" s="26" t="s">
        <v>355</v>
      </c>
      <c r="E21" s="26" t="s">
        <v>13</v>
      </c>
      <c r="F21" s="29" t="s">
        <v>126</v>
      </c>
      <c r="G21" s="29" t="s">
        <v>126</v>
      </c>
      <c r="H21" s="29" t="s">
        <v>126</v>
      </c>
      <c r="I21" s="29" t="s">
        <v>126</v>
      </c>
      <c r="J21" s="26" t="s">
        <v>592</v>
      </c>
      <c r="K21" s="26" t="s">
        <v>132</v>
      </c>
      <c r="L21" s="26" t="s">
        <v>95</v>
      </c>
      <c r="M21" s="26" t="s">
        <v>142</v>
      </c>
      <c r="N21" s="26" t="s">
        <v>634</v>
      </c>
      <c r="O21" s="26" t="s">
        <v>126</v>
      </c>
      <c r="P21" s="26" t="s">
        <v>126</v>
      </c>
      <c r="Q21" s="70">
        <v>43908</v>
      </c>
      <c r="R21" s="29" t="s">
        <v>43</v>
      </c>
      <c r="S21" s="29" t="s">
        <v>151</v>
      </c>
      <c r="T21" s="54" t="s">
        <v>70</v>
      </c>
    </row>
    <row r="22" spans="1:21" ht="63" x14ac:dyDescent="0.2">
      <c r="A22" s="26" t="s">
        <v>69</v>
      </c>
      <c r="B22" s="29" t="s">
        <v>92</v>
      </c>
      <c r="C22" s="26" t="s">
        <v>118</v>
      </c>
      <c r="D22" s="26" t="s">
        <v>355</v>
      </c>
      <c r="E22" s="26" t="s">
        <v>13</v>
      </c>
      <c r="F22" s="29" t="s">
        <v>126</v>
      </c>
      <c r="G22" s="29" t="s">
        <v>126</v>
      </c>
      <c r="H22" s="29" t="s">
        <v>126</v>
      </c>
      <c r="I22" s="29" t="s">
        <v>126</v>
      </c>
      <c r="J22" s="26" t="s">
        <v>592</v>
      </c>
      <c r="K22" s="26" t="s">
        <v>132</v>
      </c>
      <c r="L22" s="26" t="s">
        <v>95</v>
      </c>
      <c r="M22" s="26" t="s">
        <v>142</v>
      </c>
      <c r="N22" s="26" t="s">
        <v>635</v>
      </c>
      <c r="O22" s="26" t="s">
        <v>126</v>
      </c>
      <c r="P22" s="26" t="s">
        <v>126</v>
      </c>
      <c r="Q22" s="70">
        <v>43910</v>
      </c>
      <c r="R22" s="29" t="s">
        <v>21</v>
      </c>
      <c r="S22" s="29" t="s">
        <v>151</v>
      </c>
      <c r="T22" s="54" t="s">
        <v>76</v>
      </c>
    </row>
    <row r="23" spans="1:21" ht="78.75" x14ac:dyDescent="0.2">
      <c r="A23" s="26" t="s">
        <v>69</v>
      </c>
      <c r="B23" s="26" t="s">
        <v>92</v>
      </c>
      <c r="C23" s="26" t="s">
        <v>118</v>
      </c>
      <c r="D23" s="26" t="s">
        <v>383</v>
      </c>
      <c r="E23" s="26" t="s">
        <v>13</v>
      </c>
      <c r="F23" s="26" t="s">
        <v>64</v>
      </c>
      <c r="G23" s="26" t="s">
        <v>64</v>
      </c>
      <c r="H23" s="26" t="s">
        <v>64</v>
      </c>
      <c r="I23" s="26" t="s">
        <v>64</v>
      </c>
      <c r="J23" s="26" t="s">
        <v>592</v>
      </c>
      <c r="K23" s="26" t="s">
        <v>134</v>
      </c>
      <c r="L23" s="26" t="s">
        <v>96</v>
      </c>
      <c r="M23" s="26" t="s">
        <v>160</v>
      </c>
      <c r="N23" s="26" t="s">
        <v>636</v>
      </c>
      <c r="O23" s="29" t="s">
        <v>126</v>
      </c>
      <c r="P23" s="29" t="s">
        <v>126</v>
      </c>
      <c r="Q23" s="30">
        <v>43914</v>
      </c>
      <c r="R23" s="26" t="s">
        <v>386</v>
      </c>
      <c r="S23" s="29" t="s">
        <v>152</v>
      </c>
      <c r="T23" s="72" t="s">
        <v>387</v>
      </c>
    </row>
    <row r="24" spans="1:21" ht="63" x14ac:dyDescent="0.2">
      <c r="A24" s="26" t="s">
        <v>24</v>
      </c>
      <c r="B24" s="29" t="s">
        <v>92</v>
      </c>
      <c r="C24" s="26" t="s">
        <v>118</v>
      </c>
      <c r="D24" s="26" t="s">
        <v>356</v>
      </c>
      <c r="E24" s="26" t="s">
        <v>13</v>
      </c>
      <c r="F24" s="26" t="s">
        <v>126</v>
      </c>
      <c r="G24" s="26" t="s">
        <v>126</v>
      </c>
      <c r="H24" s="26" t="s">
        <v>126</v>
      </c>
      <c r="I24" s="26" t="s">
        <v>126</v>
      </c>
      <c r="J24" s="26" t="s">
        <v>98</v>
      </c>
      <c r="K24" s="26" t="s">
        <v>128</v>
      </c>
      <c r="L24" s="26" t="s">
        <v>96</v>
      </c>
      <c r="M24" s="26" t="s">
        <v>161</v>
      </c>
      <c r="N24" s="26" t="s">
        <v>478</v>
      </c>
      <c r="O24" s="74">
        <f>150000*15000</f>
        <v>2250000000</v>
      </c>
      <c r="P24" s="26" t="s">
        <v>600</v>
      </c>
      <c r="Q24" s="30">
        <v>43913</v>
      </c>
      <c r="R24" s="26" t="s">
        <v>14</v>
      </c>
      <c r="S24" s="26" t="s">
        <v>151</v>
      </c>
      <c r="T24" s="72" t="s">
        <v>26</v>
      </c>
    </row>
    <row r="25" spans="1:21" ht="78.75" x14ac:dyDescent="0.2">
      <c r="A25" s="29" t="s">
        <v>51</v>
      </c>
      <c r="B25" s="29" t="s">
        <v>92</v>
      </c>
      <c r="C25" s="29" t="s">
        <v>118</v>
      </c>
      <c r="D25" s="26" t="s">
        <v>356</v>
      </c>
      <c r="E25" s="29" t="s">
        <v>13</v>
      </c>
      <c r="F25" s="29" t="s">
        <v>64</v>
      </c>
      <c r="G25" s="29" t="s">
        <v>64</v>
      </c>
      <c r="H25" s="26" t="s">
        <v>299</v>
      </c>
      <c r="I25" s="29" t="s">
        <v>64</v>
      </c>
      <c r="J25" s="26" t="s">
        <v>98</v>
      </c>
      <c r="K25" s="26" t="s">
        <v>130</v>
      </c>
      <c r="L25" s="26" t="s">
        <v>95</v>
      </c>
      <c r="M25" s="26" t="s">
        <v>142</v>
      </c>
      <c r="N25" s="26" t="s">
        <v>257</v>
      </c>
      <c r="O25" s="26" t="s">
        <v>126</v>
      </c>
      <c r="P25" s="82" t="s">
        <v>564</v>
      </c>
      <c r="Q25" s="30">
        <v>43918</v>
      </c>
      <c r="R25" s="29" t="s">
        <v>8</v>
      </c>
      <c r="S25" s="29" t="s">
        <v>151</v>
      </c>
      <c r="T25" s="54" t="s">
        <v>328</v>
      </c>
    </row>
    <row r="26" spans="1:21" s="81" customFormat="1" ht="78.75" x14ac:dyDescent="0.2">
      <c r="A26" s="29" t="s">
        <v>52</v>
      </c>
      <c r="B26" s="29" t="s">
        <v>92</v>
      </c>
      <c r="C26" s="29" t="s">
        <v>118</v>
      </c>
      <c r="D26" s="26" t="s">
        <v>356</v>
      </c>
      <c r="E26" s="29" t="s">
        <v>13</v>
      </c>
      <c r="F26" s="29" t="s">
        <v>64</v>
      </c>
      <c r="G26" s="29" t="s">
        <v>64</v>
      </c>
      <c r="H26" s="26" t="s">
        <v>299</v>
      </c>
      <c r="I26" s="29" t="s">
        <v>64</v>
      </c>
      <c r="J26" s="26" t="s">
        <v>98</v>
      </c>
      <c r="K26" s="26" t="s">
        <v>130</v>
      </c>
      <c r="L26" s="26" t="s">
        <v>95</v>
      </c>
      <c r="M26" s="26" t="s">
        <v>142</v>
      </c>
      <c r="N26" s="26" t="s">
        <v>258</v>
      </c>
      <c r="O26" s="26" t="s">
        <v>126</v>
      </c>
      <c r="P26" s="82" t="s">
        <v>564</v>
      </c>
      <c r="Q26" s="30">
        <v>43918</v>
      </c>
      <c r="R26" s="29" t="s">
        <v>8</v>
      </c>
      <c r="S26" s="29" t="s">
        <v>151</v>
      </c>
      <c r="T26" s="54" t="s">
        <v>329</v>
      </c>
      <c r="U26" s="55"/>
    </row>
    <row r="27" spans="1:21" s="81" customFormat="1" ht="157.5" x14ac:dyDescent="0.2">
      <c r="A27" s="29" t="s">
        <v>71</v>
      </c>
      <c r="B27" s="29" t="s">
        <v>92</v>
      </c>
      <c r="C27" s="29" t="s">
        <v>118</v>
      </c>
      <c r="D27" s="26" t="s">
        <v>356</v>
      </c>
      <c r="E27" s="29" t="s">
        <v>13</v>
      </c>
      <c r="F27" s="29" t="s">
        <v>126</v>
      </c>
      <c r="G27" s="29" t="s">
        <v>126</v>
      </c>
      <c r="H27" s="29" t="s">
        <v>126</v>
      </c>
      <c r="I27" s="29" t="s">
        <v>126</v>
      </c>
      <c r="J27" s="26" t="s">
        <v>592</v>
      </c>
      <c r="K27" s="26" t="s">
        <v>134</v>
      </c>
      <c r="L27" s="26" t="s">
        <v>96</v>
      </c>
      <c r="M27" s="26" t="s">
        <v>143</v>
      </c>
      <c r="N27" s="26" t="s">
        <v>637</v>
      </c>
      <c r="O27" s="26" t="s">
        <v>126</v>
      </c>
      <c r="P27" s="26" t="s">
        <v>126</v>
      </c>
      <c r="Q27" s="30">
        <v>43907</v>
      </c>
      <c r="R27" s="29" t="s">
        <v>43</v>
      </c>
      <c r="S27" s="29" t="s">
        <v>151</v>
      </c>
      <c r="T27" s="54" t="s">
        <v>72</v>
      </c>
      <c r="U27" s="55"/>
    </row>
    <row r="28" spans="1:21" s="81" customFormat="1" ht="157.5" x14ac:dyDescent="0.2">
      <c r="A28" s="29" t="s">
        <v>71</v>
      </c>
      <c r="B28" s="29" t="s">
        <v>92</v>
      </c>
      <c r="C28" s="29" t="s">
        <v>118</v>
      </c>
      <c r="D28" s="26" t="s">
        <v>356</v>
      </c>
      <c r="E28" s="29" t="s">
        <v>13</v>
      </c>
      <c r="F28" s="29" t="s">
        <v>126</v>
      </c>
      <c r="G28" s="29" t="s">
        <v>126</v>
      </c>
      <c r="H28" s="29" t="s">
        <v>126</v>
      </c>
      <c r="I28" s="29" t="s">
        <v>126</v>
      </c>
      <c r="J28" s="26" t="s">
        <v>99</v>
      </c>
      <c r="K28" s="26" t="s">
        <v>137</v>
      </c>
      <c r="L28" s="26" t="s">
        <v>96</v>
      </c>
      <c r="M28" s="26" t="s">
        <v>143</v>
      </c>
      <c r="N28" s="26" t="s">
        <v>637</v>
      </c>
      <c r="O28" s="26" t="s">
        <v>126</v>
      </c>
      <c r="P28" s="26" t="s">
        <v>126</v>
      </c>
      <c r="Q28" s="30">
        <v>43907</v>
      </c>
      <c r="R28" s="29" t="s">
        <v>43</v>
      </c>
      <c r="S28" s="29" t="s">
        <v>151</v>
      </c>
      <c r="T28" s="54" t="s">
        <v>72</v>
      </c>
      <c r="U28" s="55"/>
    </row>
    <row r="29" spans="1:21" s="81" customFormat="1" ht="63" x14ac:dyDescent="0.2">
      <c r="A29" s="26" t="s">
        <v>37</v>
      </c>
      <c r="B29" s="29" t="s">
        <v>92</v>
      </c>
      <c r="C29" s="26" t="s">
        <v>118</v>
      </c>
      <c r="D29" s="26" t="s">
        <v>354</v>
      </c>
      <c r="E29" s="29" t="s">
        <v>13</v>
      </c>
      <c r="F29" s="29" t="s">
        <v>126</v>
      </c>
      <c r="G29" s="29" t="s">
        <v>126</v>
      </c>
      <c r="H29" s="29" t="s">
        <v>126</v>
      </c>
      <c r="I29" s="29" t="s">
        <v>126</v>
      </c>
      <c r="J29" s="26" t="s">
        <v>98</v>
      </c>
      <c r="K29" s="26" t="s">
        <v>128</v>
      </c>
      <c r="L29" s="26" t="s">
        <v>96</v>
      </c>
      <c r="M29" s="26" t="s">
        <v>161</v>
      </c>
      <c r="N29" s="26" t="s">
        <v>742</v>
      </c>
      <c r="O29" s="83" t="s">
        <v>126</v>
      </c>
      <c r="P29" s="26" t="s">
        <v>169</v>
      </c>
      <c r="Q29" s="30">
        <v>43913</v>
      </c>
      <c r="R29" s="26" t="s">
        <v>14</v>
      </c>
      <c r="S29" s="26" t="s">
        <v>151</v>
      </c>
      <c r="T29" s="72" t="s">
        <v>15</v>
      </c>
      <c r="U29" s="55"/>
    </row>
    <row r="30" spans="1:21" s="81" customFormat="1" ht="141.75" x14ac:dyDescent="0.2">
      <c r="A30" s="29" t="s">
        <v>37</v>
      </c>
      <c r="B30" s="29" t="s">
        <v>92</v>
      </c>
      <c r="C30" s="29" t="s">
        <v>118</v>
      </c>
      <c r="D30" s="26" t="s">
        <v>354</v>
      </c>
      <c r="E30" s="29" t="s">
        <v>13</v>
      </c>
      <c r="F30" s="29" t="s">
        <v>126</v>
      </c>
      <c r="G30" s="29" t="s">
        <v>126</v>
      </c>
      <c r="H30" s="29" t="s">
        <v>126</v>
      </c>
      <c r="I30" s="29" t="s">
        <v>126</v>
      </c>
      <c r="J30" s="26" t="s">
        <v>592</v>
      </c>
      <c r="K30" s="26" t="s">
        <v>132</v>
      </c>
      <c r="L30" s="26" t="s">
        <v>96</v>
      </c>
      <c r="M30" s="26" t="s">
        <v>142</v>
      </c>
      <c r="N30" s="26" t="s">
        <v>638</v>
      </c>
      <c r="O30" s="26" t="s">
        <v>126</v>
      </c>
      <c r="P30" s="26" t="s">
        <v>126</v>
      </c>
      <c r="Q30" s="30">
        <v>43905</v>
      </c>
      <c r="R30" s="29" t="s">
        <v>47</v>
      </c>
      <c r="S30" s="29" t="s">
        <v>151</v>
      </c>
      <c r="T30" s="54" t="s">
        <v>48</v>
      </c>
      <c r="U30" s="55"/>
    </row>
    <row r="31" spans="1:21" s="81" customFormat="1" ht="141.75" x14ac:dyDescent="0.2">
      <c r="A31" s="29" t="s">
        <v>37</v>
      </c>
      <c r="B31" s="29" t="s">
        <v>92</v>
      </c>
      <c r="C31" s="29" t="s">
        <v>118</v>
      </c>
      <c r="D31" s="26" t="s">
        <v>354</v>
      </c>
      <c r="E31" s="29" t="s">
        <v>13</v>
      </c>
      <c r="F31" s="29" t="s">
        <v>126</v>
      </c>
      <c r="G31" s="29" t="s">
        <v>126</v>
      </c>
      <c r="H31" s="29" t="s">
        <v>126</v>
      </c>
      <c r="I31" s="29" t="s">
        <v>126</v>
      </c>
      <c r="J31" s="26" t="s">
        <v>98</v>
      </c>
      <c r="K31" s="26" t="s">
        <v>130</v>
      </c>
      <c r="L31" s="26" t="s">
        <v>96</v>
      </c>
      <c r="M31" s="26" t="s">
        <v>142</v>
      </c>
      <c r="N31" s="26" t="s">
        <v>638</v>
      </c>
      <c r="O31" s="26" t="s">
        <v>126</v>
      </c>
      <c r="P31" s="26" t="s">
        <v>126</v>
      </c>
      <c r="Q31" s="30">
        <v>43905</v>
      </c>
      <c r="R31" s="29" t="s">
        <v>47</v>
      </c>
      <c r="S31" s="29" t="s">
        <v>151</v>
      </c>
      <c r="T31" s="54" t="s">
        <v>48</v>
      </c>
      <c r="U31" s="55"/>
    </row>
    <row r="32" spans="1:21" s="81" customFormat="1" ht="141.75" x14ac:dyDescent="0.2">
      <c r="A32" s="29" t="s">
        <v>37</v>
      </c>
      <c r="B32" s="29" t="s">
        <v>92</v>
      </c>
      <c r="C32" s="29" t="s">
        <v>118</v>
      </c>
      <c r="D32" s="26" t="s">
        <v>354</v>
      </c>
      <c r="E32" s="29" t="s">
        <v>13</v>
      </c>
      <c r="F32" s="29" t="s">
        <v>126</v>
      </c>
      <c r="G32" s="29" t="s">
        <v>126</v>
      </c>
      <c r="H32" s="29" t="s">
        <v>126</v>
      </c>
      <c r="I32" s="29" t="s">
        <v>126</v>
      </c>
      <c r="J32" s="26" t="s">
        <v>99</v>
      </c>
      <c r="K32" s="26" t="s">
        <v>138</v>
      </c>
      <c r="L32" s="26" t="s">
        <v>96</v>
      </c>
      <c r="M32" s="26" t="s">
        <v>142</v>
      </c>
      <c r="N32" s="26" t="s">
        <v>638</v>
      </c>
      <c r="O32" s="26" t="s">
        <v>126</v>
      </c>
      <c r="P32" s="26" t="s">
        <v>126</v>
      </c>
      <c r="Q32" s="30">
        <v>43905</v>
      </c>
      <c r="R32" s="29" t="s">
        <v>47</v>
      </c>
      <c r="S32" s="29" t="s">
        <v>151</v>
      </c>
      <c r="T32" s="54" t="s">
        <v>48</v>
      </c>
    </row>
    <row r="33" spans="1:21" s="81" customFormat="1" ht="63" x14ac:dyDescent="0.2">
      <c r="A33" s="29" t="s">
        <v>37</v>
      </c>
      <c r="B33" s="29" t="s">
        <v>92</v>
      </c>
      <c r="C33" s="29" t="s">
        <v>118</v>
      </c>
      <c r="D33" s="26" t="s">
        <v>354</v>
      </c>
      <c r="E33" s="29" t="s">
        <v>13</v>
      </c>
      <c r="F33" s="29" t="s">
        <v>126</v>
      </c>
      <c r="G33" s="29" t="s">
        <v>126</v>
      </c>
      <c r="H33" s="29" t="s">
        <v>126</v>
      </c>
      <c r="I33" s="29" t="s">
        <v>126</v>
      </c>
      <c r="J33" s="26" t="s">
        <v>98</v>
      </c>
      <c r="K33" s="26" t="s">
        <v>128</v>
      </c>
      <c r="L33" s="26" t="s">
        <v>96</v>
      </c>
      <c r="M33" s="26" t="s">
        <v>143</v>
      </c>
      <c r="N33" s="26" t="s">
        <v>180</v>
      </c>
      <c r="O33" s="26" t="s">
        <v>126</v>
      </c>
      <c r="P33" s="26" t="s">
        <v>126</v>
      </c>
      <c r="Q33" s="30">
        <v>43934</v>
      </c>
      <c r="R33" s="29" t="s">
        <v>181</v>
      </c>
      <c r="S33" s="29" t="s">
        <v>151</v>
      </c>
      <c r="T33" s="54" t="s">
        <v>182</v>
      </c>
    </row>
    <row r="34" spans="1:21" s="81" customFormat="1" ht="141.75" x14ac:dyDescent="0.2">
      <c r="A34" s="26" t="s">
        <v>37</v>
      </c>
      <c r="B34" s="29" t="s">
        <v>92</v>
      </c>
      <c r="C34" s="26" t="s">
        <v>118</v>
      </c>
      <c r="D34" s="26" t="s">
        <v>209</v>
      </c>
      <c r="E34" s="29" t="s">
        <v>13</v>
      </c>
      <c r="F34" s="29" t="s">
        <v>126</v>
      </c>
      <c r="G34" s="29" t="s">
        <v>126</v>
      </c>
      <c r="H34" s="29" t="s">
        <v>126</v>
      </c>
      <c r="I34" s="29" t="s">
        <v>126</v>
      </c>
      <c r="J34" s="26" t="s">
        <v>592</v>
      </c>
      <c r="K34" s="26" t="s">
        <v>134</v>
      </c>
      <c r="L34" s="29" t="s">
        <v>96</v>
      </c>
      <c r="M34" s="26" t="s">
        <v>161</v>
      </c>
      <c r="N34" s="26" t="s">
        <v>621</v>
      </c>
      <c r="O34" s="29" t="s">
        <v>126</v>
      </c>
      <c r="P34" s="73" t="s">
        <v>518</v>
      </c>
      <c r="Q34" s="70">
        <v>43939</v>
      </c>
      <c r="R34" s="29" t="s">
        <v>429</v>
      </c>
      <c r="S34" s="29" t="s">
        <v>152</v>
      </c>
      <c r="T34" s="71" t="s">
        <v>519</v>
      </c>
    </row>
    <row r="35" spans="1:21" s="81" customFormat="1" ht="126" x14ac:dyDescent="0.2">
      <c r="A35" s="75" t="s">
        <v>559</v>
      </c>
      <c r="B35" s="75" t="s">
        <v>92</v>
      </c>
      <c r="C35" s="75" t="s">
        <v>118</v>
      </c>
      <c r="D35" s="75" t="s">
        <v>356</v>
      </c>
      <c r="E35" s="75" t="s">
        <v>13</v>
      </c>
      <c r="F35" s="75" t="s">
        <v>126</v>
      </c>
      <c r="G35" s="75" t="s">
        <v>126</v>
      </c>
      <c r="H35" s="75" t="s">
        <v>126</v>
      </c>
      <c r="I35" s="75" t="s">
        <v>126</v>
      </c>
      <c r="J35" s="26" t="s">
        <v>592</v>
      </c>
      <c r="K35" s="76" t="s">
        <v>134</v>
      </c>
      <c r="L35" s="75" t="s">
        <v>96</v>
      </c>
      <c r="M35" s="75" t="s">
        <v>160</v>
      </c>
      <c r="N35" s="76" t="s">
        <v>639</v>
      </c>
      <c r="O35" s="69" t="s">
        <v>126</v>
      </c>
      <c r="P35" s="78" t="s">
        <v>565</v>
      </c>
      <c r="Q35" s="79">
        <v>43941</v>
      </c>
      <c r="R35" s="75" t="s">
        <v>14</v>
      </c>
      <c r="S35" s="75" t="s">
        <v>151</v>
      </c>
      <c r="T35" s="84" t="s">
        <v>560</v>
      </c>
    </row>
    <row r="36" spans="1:21" s="81" customFormat="1" ht="94.5" x14ac:dyDescent="0.2">
      <c r="A36" s="29" t="s">
        <v>589</v>
      </c>
      <c r="B36" s="29" t="s">
        <v>92</v>
      </c>
      <c r="C36" s="29" t="s">
        <v>118</v>
      </c>
      <c r="D36" s="26" t="s">
        <v>357</v>
      </c>
      <c r="E36" s="29" t="s">
        <v>13</v>
      </c>
      <c r="F36" s="29" t="s">
        <v>64</v>
      </c>
      <c r="G36" s="29" t="s">
        <v>64</v>
      </c>
      <c r="H36" s="26" t="s">
        <v>299</v>
      </c>
      <c r="I36" s="29" t="s">
        <v>64</v>
      </c>
      <c r="J36" s="26" t="s">
        <v>592</v>
      </c>
      <c r="K36" s="26" t="s">
        <v>132</v>
      </c>
      <c r="L36" s="26" t="s">
        <v>96</v>
      </c>
      <c r="M36" s="26" t="s">
        <v>142</v>
      </c>
      <c r="N36" s="26" t="s">
        <v>667</v>
      </c>
      <c r="O36" s="77" t="s">
        <v>126</v>
      </c>
      <c r="P36" s="26" t="s">
        <v>126</v>
      </c>
      <c r="Q36" s="30">
        <v>43905</v>
      </c>
      <c r="R36" s="29" t="s">
        <v>47</v>
      </c>
      <c r="S36" s="29" t="s">
        <v>151</v>
      </c>
      <c r="T36" s="54" t="s">
        <v>48</v>
      </c>
    </row>
    <row r="37" spans="1:21" s="81" customFormat="1" ht="94.5" x14ac:dyDescent="0.2">
      <c r="A37" s="29" t="s">
        <v>589</v>
      </c>
      <c r="B37" s="29" t="s">
        <v>92</v>
      </c>
      <c r="C37" s="29" t="s">
        <v>118</v>
      </c>
      <c r="D37" s="26" t="s">
        <v>357</v>
      </c>
      <c r="E37" s="29" t="s">
        <v>13</v>
      </c>
      <c r="F37" s="29" t="s">
        <v>64</v>
      </c>
      <c r="G37" s="29" t="s">
        <v>64</v>
      </c>
      <c r="H37" s="26" t="s">
        <v>299</v>
      </c>
      <c r="I37" s="29" t="s">
        <v>64</v>
      </c>
      <c r="J37" s="26" t="s">
        <v>99</v>
      </c>
      <c r="K37" s="26" t="s">
        <v>138</v>
      </c>
      <c r="L37" s="26" t="s">
        <v>96</v>
      </c>
      <c r="M37" s="26" t="s">
        <v>142</v>
      </c>
      <c r="N37" s="26" t="s">
        <v>667</v>
      </c>
      <c r="O37" s="26" t="s">
        <v>126</v>
      </c>
      <c r="P37" s="26" t="s">
        <v>126</v>
      </c>
      <c r="Q37" s="30">
        <v>43905</v>
      </c>
      <c r="R37" s="29" t="s">
        <v>47</v>
      </c>
      <c r="S37" s="29" t="s">
        <v>151</v>
      </c>
      <c r="T37" s="54" t="s">
        <v>48</v>
      </c>
      <c r="U37" s="55"/>
    </row>
    <row r="38" spans="1:21" s="81" customFormat="1" ht="94.5" x14ac:dyDescent="0.2">
      <c r="A38" s="26" t="s">
        <v>170</v>
      </c>
      <c r="B38" s="29" t="s">
        <v>92</v>
      </c>
      <c r="C38" s="26" t="s">
        <v>101</v>
      </c>
      <c r="D38" s="26" t="s">
        <v>354</v>
      </c>
      <c r="E38" s="29" t="s">
        <v>13</v>
      </c>
      <c r="F38" s="29" t="s">
        <v>126</v>
      </c>
      <c r="G38" s="29" t="s">
        <v>126</v>
      </c>
      <c r="H38" s="29" t="s">
        <v>126</v>
      </c>
      <c r="I38" s="29" t="s">
        <v>126</v>
      </c>
      <c r="J38" s="26" t="s">
        <v>98</v>
      </c>
      <c r="K38" s="26" t="s">
        <v>128</v>
      </c>
      <c r="L38" s="26" t="s">
        <v>96</v>
      </c>
      <c r="M38" s="26" t="s">
        <v>161</v>
      </c>
      <c r="N38" s="26" t="s">
        <v>479</v>
      </c>
      <c r="O38" s="26" t="s">
        <v>126</v>
      </c>
      <c r="P38" s="26" t="s">
        <v>169</v>
      </c>
      <c r="Q38" s="30">
        <v>43913</v>
      </c>
      <c r="R38" s="26" t="s">
        <v>14</v>
      </c>
      <c r="S38" s="26" t="s">
        <v>151</v>
      </c>
      <c r="T38" s="72" t="s">
        <v>15</v>
      </c>
      <c r="U38" s="55"/>
    </row>
    <row r="39" spans="1:21" ht="189" x14ac:dyDescent="0.2">
      <c r="A39" s="26" t="s">
        <v>270</v>
      </c>
      <c r="B39" s="29" t="s">
        <v>92</v>
      </c>
      <c r="C39" s="29" t="s">
        <v>118</v>
      </c>
      <c r="D39" s="26" t="s">
        <v>203</v>
      </c>
      <c r="E39" s="29" t="s">
        <v>13</v>
      </c>
      <c r="F39" s="29" t="s">
        <v>64</v>
      </c>
      <c r="G39" s="29" t="s">
        <v>64</v>
      </c>
      <c r="H39" s="26" t="s">
        <v>299</v>
      </c>
      <c r="I39" s="29" t="s">
        <v>64</v>
      </c>
      <c r="J39" s="26" t="s">
        <v>592</v>
      </c>
      <c r="K39" s="26" t="s">
        <v>132</v>
      </c>
      <c r="L39" s="26" t="s">
        <v>95</v>
      </c>
      <c r="M39" s="26" t="s">
        <v>142</v>
      </c>
      <c r="N39" s="26" t="s">
        <v>480</v>
      </c>
      <c r="O39" s="26" t="s">
        <v>126</v>
      </c>
      <c r="P39" s="26" t="s">
        <v>126</v>
      </c>
      <c r="Q39" s="30">
        <v>43929</v>
      </c>
      <c r="R39" s="26" t="s">
        <v>271</v>
      </c>
      <c r="S39" s="26" t="s">
        <v>151</v>
      </c>
      <c r="T39" s="54" t="s">
        <v>272</v>
      </c>
    </row>
    <row r="40" spans="1:21" ht="94.5" x14ac:dyDescent="0.2">
      <c r="A40" s="26" t="s">
        <v>232</v>
      </c>
      <c r="B40" s="26" t="s">
        <v>92</v>
      </c>
      <c r="C40" s="26" t="s">
        <v>101</v>
      </c>
      <c r="D40" s="26" t="s">
        <v>355</v>
      </c>
      <c r="E40" s="29" t="s">
        <v>104</v>
      </c>
      <c r="F40" s="29" t="s">
        <v>126</v>
      </c>
      <c r="G40" s="29" t="s">
        <v>126</v>
      </c>
      <c r="H40" s="29" t="s">
        <v>126</v>
      </c>
      <c r="I40" s="29" t="s">
        <v>126</v>
      </c>
      <c r="J40" s="26" t="s">
        <v>592</v>
      </c>
      <c r="K40" s="26" t="s">
        <v>133</v>
      </c>
      <c r="L40" s="26" t="s">
        <v>96</v>
      </c>
      <c r="M40" s="26" t="s">
        <v>142</v>
      </c>
      <c r="N40" s="26" t="s">
        <v>233</v>
      </c>
      <c r="O40" s="26" t="s">
        <v>126</v>
      </c>
      <c r="P40" s="26" t="s">
        <v>126</v>
      </c>
      <c r="Q40" s="30">
        <v>43927</v>
      </c>
      <c r="R40" s="26" t="s">
        <v>216</v>
      </c>
      <c r="S40" s="26" t="s">
        <v>151</v>
      </c>
      <c r="T40" s="72" t="s">
        <v>234</v>
      </c>
    </row>
    <row r="41" spans="1:21" s="81" customFormat="1" ht="94.5" x14ac:dyDescent="0.2">
      <c r="A41" s="26" t="s">
        <v>232</v>
      </c>
      <c r="B41" s="26" t="s">
        <v>92</v>
      </c>
      <c r="C41" s="26" t="s">
        <v>101</v>
      </c>
      <c r="D41" s="26" t="s">
        <v>355</v>
      </c>
      <c r="E41" s="29" t="s">
        <v>104</v>
      </c>
      <c r="F41" s="29" t="s">
        <v>126</v>
      </c>
      <c r="G41" s="29" t="s">
        <v>126</v>
      </c>
      <c r="H41" s="29" t="s">
        <v>126</v>
      </c>
      <c r="I41" s="29" t="s">
        <v>126</v>
      </c>
      <c r="J41" s="26" t="s">
        <v>98</v>
      </c>
      <c r="K41" s="26" t="s">
        <v>130</v>
      </c>
      <c r="L41" s="26" t="s">
        <v>96</v>
      </c>
      <c r="M41" s="26" t="s">
        <v>142</v>
      </c>
      <c r="N41" s="26" t="s">
        <v>233</v>
      </c>
      <c r="O41" s="26" t="s">
        <v>126</v>
      </c>
      <c r="P41" s="26" t="s">
        <v>126</v>
      </c>
      <c r="Q41" s="30">
        <v>43927</v>
      </c>
      <c r="R41" s="26" t="s">
        <v>216</v>
      </c>
      <c r="S41" s="26" t="s">
        <v>151</v>
      </c>
      <c r="T41" s="72" t="s">
        <v>234</v>
      </c>
      <c r="U41" s="55"/>
    </row>
    <row r="42" spans="1:21" s="81" customFormat="1" ht="78.75" x14ac:dyDescent="0.2">
      <c r="A42" s="29" t="s">
        <v>345</v>
      </c>
      <c r="B42" s="29" t="s">
        <v>92</v>
      </c>
      <c r="C42" s="29" t="s">
        <v>101</v>
      </c>
      <c r="D42" s="29" t="s">
        <v>358</v>
      </c>
      <c r="E42" s="29" t="s">
        <v>13</v>
      </c>
      <c r="F42" s="29" t="s">
        <v>64</v>
      </c>
      <c r="G42" s="29" t="s">
        <v>346</v>
      </c>
      <c r="H42" s="29" t="s">
        <v>64</v>
      </c>
      <c r="I42" s="29" t="s">
        <v>64</v>
      </c>
      <c r="J42" s="26" t="s">
        <v>592</v>
      </c>
      <c r="K42" s="26" t="s">
        <v>134</v>
      </c>
      <c r="L42" s="29" t="s">
        <v>96</v>
      </c>
      <c r="M42" s="29" t="s">
        <v>160</v>
      </c>
      <c r="N42" s="26" t="s">
        <v>616</v>
      </c>
      <c r="O42" s="26" t="s">
        <v>126</v>
      </c>
      <c r="P42" s="29" t="s">
        <v>126</v>
      </c>
      <c r="Q42" s="70">
        <v>43927</v>
      </c>
      <c r="R42" s="29" t="s">
        <v>21</v>
      </c>
      <c r="S42" s="29" t="s">
        <v>151</v>
      </c>
      <c r="T42" s="71" t="s">
        <v>644</v>
      </c>
      <c r="U42" s="55"/>
    </row>
    <row r="43" spans="1:21" ht="78.75" x14ac:dyDescent="0.2">
      <c r="A43" s="29" t="s">
        <v>53</v>
      </c>
      <c r="B43" s="26" t="s">
        <v>94</v>
      </c>
      <c r="C43" s="29" t="s">
        <v>126</v>
      </c>
      <c r="D43" s="26" t="s">
        <v>332</v>
      </c>
      <c r="E43" s="29" t="s">
        <v>13</v>
      </c>
      <c r="F43" s="29" t="s">
        <v>64</v>
      </c>
      <c r="G43" s="29" t="s">
        <v>64</v>
      </c>
      <c r="H43" s="26" t="s">
        <v>299</v>
      </c>
      <c r="I43" s="29" t="s">
        <v>64</v>
      </c>
      <c r="J43" s="26" t="s">
        <v>98</v>
      </c>
      <c r="K43" s="26" t="s">
        <v>130</v>
      </c>
      <c r="L43" s="26" t="s">
        <v>95</v>
      </c>
      <c r="M43" s="26" t="s">
        <v>142</v>
      </c>
      <c r="N43" s="26" t="s">
        <v>54</v>
      </c>
      <c r="O43" s="29" t="s">
        <v>126</v>
      </c>
      <c r="P43" s="29" t="s">
        <v>126</v>
      </c>
      <c r="Q43" s="30">
        <v>43918</v>
      </c>
      <c r="R43" s="29" t="s">
        <v>8</v>
      </c>
      <c r="S43" s="29" t="s">
        <v>151</v>
      </c>
      <c r="T43" s="54" t="s">
        <v>329</v>
      </c>
    </row>
    <row r="44" spans="1:21" ht="94.5" x14ac:dyDescent="0.2">
      <c r="A44" s="26" t="s">
        <v>242</v>
      </c>
      <c r="B44" s="26" t="s">
        <v>93</v>
      </c>
      <c r="C44" s="29" t="s">
        <v>64</v>
      </c>
      <c r="D44" s="26" t="s">
        <v>202</v>
      </c>
      <c r="E44" s="29" t="s">
        <v>13</v>
      </c>
      <c r="F44" s="29" t="s">
        <v>126</v>
      </c>
      <c r="G44" s="29" t="s">
        <v>126</v>
      </c>
      <c r="H44" s="29" t="s">
        <v>126</v>
      </c>
      <c r="I44" s="29" t="s">
        <v>126</v>
      </c>
      <c r="J44" s="26" t="s">
        <v>592</v>
      </c>
      <c r="K44" s="26" t="s">
        <v>134</v>
      </c>
      <c r="L44" s="29" t="s">
        <v>96</v>
      </c>
      <c r="M44" s="29" t="s">
        <v>142</v>
      </c>
      <c r="N44" s="26" t="s">
        <v>324</v>
      </c>
      <c r="O44" s="26" t="s">
        <v>126</v>
      </c>
      <c r="P44" s="29" t="s">
        <v>126</v>
      </c>
      <c r="Q44" s="70">
        <v>43923</v>
      </c>
      <c r="R44" s="29" t="s">
        <v>65</v>
      </c>
      <c r="S44" s="29" t="s">
        <v>151</v>
      </c>
      <c r="T44" s="54" t="s">
        <v>325</v>
      </c>
    </row>
    <row r="45" spans="1:21" ht="78.75" x14ac:dyDescent="0.2">
      <c r="A45" s="26" t="s">
        <v>108</v>
      </c>
      <c r="B45" s="29" t="s">
        <v>93</v>
      </c>
      <c r="C45" s="29" t="s">
        <v>64</v>
      </c>
      <c r="D45" s="26" t="s">
        <v>202</v>
      </c>
      <c r="E45" s="29" t="s">
        <v>13</v>
      </c>
      <c r="F45" s="29" t="s">
        <v>64</v>
      </c>
      <c r="G45" s="29" t="s">
        <v>64</v>
      </c>
      <c r="H45" s="26" t="s">
        <v>299</v>
      </c>
      <c r="I45" s="29" t="s">
        <v>64</v>
      </c>
      <c r="J45" s="26" t="s">
        <v>99</v>
      </c>
      <c r="K45" s="26" t="s">
        <v>136</v>
      </c>
      <c r="L45" s="26" t="s">
        <v>96</v>
      </c>
      <c r="M45" s="26" t="s">
        <v>160</v>
      </c>
      <c r="N45" s="26" t="s">
        <v>622</v>
      </c>
      <c r="O45" s="29" t="s">
        <v>126</v>
      </c>
      <c r="P45" s="29" t="s">
        <v>126</v>
      </c>
      <c r="Q45" s="70">
        <v>43917</v>
      </c>
      <c r="R45" s="29" t="s">
        <v>43</v>
      </c>
      <c r="S45" s="29" t="s">
        <v>151</v>
      </c>
      <c r="T45" s="54" t="s">
        <v>349</v>
      </c>
    </row>
    <row r="46" spans="1:21" ht="63" x14ac:dyDescent="0.2">
      <c r="A46" s="26" t="s">
        <v>183</v>
      </c>
      <c r="B46" s="29" t="s">
        <v>93</v>
      </c>
      <c r="C46" s="29" t="s">
        <v>64</v>
      </c>
      <c r="D46" s="26" t="s">
        <v>202</v>
      </c>
      <c r="E46" s="29" t="s">
        <v>13</v>
      </c>
      <c r="F46" s="29" t="s">
        <v>64</v>
      </c>
      <c r="G46" s="29" t="s">
        <v>64</v>
      </c>
      <c r="H46" s="26" t="s">
        <v>184</v>
      </c>
      <c r="I46" s="29" t="s">
        <v>64</v>
      </c>
      <c r="J46" s="26" t="s">
        <v>98</v>
      </c>
      <c r="K46" s="26" t="s">
        <v>128</v>
      </c>
      <c r="L46" s="26" t="s">
        <v>96</v>
      </c>
      <c r="M46" s="26" t="s">
        <v>156</v>
      </c>
      <c r="N46" s="26" t="s">
        <v>668</v>
      </c>
      <c r="O46" s="26" t="s">
        <v>126</v>
      </c>
      <c r="P46" s="29" t="s">
        <v>126</v>
      </c>
      <c r="Q46" s="70">
        <v>43914</v>
      </c>
      <c r="R46" s="26" t="s">
        <v>179</v>
      </c>
      <c r="S46" s="29" t="s">
        <v>151</v>
      </c>
      <c r="T46" s="54" t="s">
        <v>5</v>
      </c>
    </row>
    <row r="47" spans="1:21" ht="110.25" x14ac:dyDescent="0.2">
      <c r="A47" s="26" t="s">
        <v>411</v>
      </c>
      <c r="B47" s="29" t="s">
        <v>562</v>
      </c>
      <c r="C47" s="29" t="s">
        <v>64</v>
      </c>
      <c r="D47" s="29" t="s">
        <v>361</v>
      </c>
      <c r="E47" s="29" t="s">
        <v>25</v>
      </c>
      <c r="F47" s="29" t="s">
        <v>126</v>
      </c>
      <c r="G47" s="29" t="s">
        <v>126</v>
      </c>
      <c r="H47" s="29" t="s">
        <v>126</v>
      </c>
      <c r="I47" s="29" t="s">
        <v>126</v>
      </c>
      <c r="J47" s="26" t="s">
        <v>592</v>
      </c>
      <c r="K47" s="26" t="s">
        <v>135</v>
      </c>
      <c r="L47" s="26" t="s">
        <v>96</v>
      </c>
      <c r="M47" s="26" t="s">
        <v>206</v>
      </c>
      <c r="N47" s="26" t="s">
        <v>669</v>
      </c>
      <c r="O47" s="26" t="s">
        <v>126</v>
      </c>
      <c r="P47" s="29" t="s">
        <v>126</v>
      </c>
      <c r="Q47" s="70">
        <v>43913</v>
      </c>
      <c r="R47" s="26" t="s">
        <v>412</v>
      </c>
      <c r="S47" s="29" t="s">
        <v>151</v>
      </c>
      <c r="T47" s="54" t="s">
        <v>645</v>
      </c>
    </row>
    <row r="48" spans="1:21" ht="126" x14ac:dyDescent="0.2">
      <c r="A48" s="75" t="s">
        <v>308</v>
      </c>
      <c r="B48" s="75" t="s">
        <v>92</v>
      </c>
      <c r="C48" s="75" t="s">
        <v>118</v>
      </c>
      <c r="D48" s="26" t="s">
        <v>209</v>
      </c>
      <c r="E48" s="75" t="s">
        <v>13</v>
      </c>
      <c r="F48" s="29" t="s">
        <v>64</v>
      </c>
      <c r="G48" s="75" t="s">
        <v>309</v>
      </c>
      <c r="H48" s="29" t="s">
        <v>64</v>
      </c>
      <c r="I48" s="29" t="s">
        <v>64</v>
      </c>
      <c r="J48" s="76" t="s">
        <v>98</v>
      </c>
      <c r="K48" s="76" t="s">
        <v>129</v>
      </c>
      <c r="L48" s="75" t="s">
        <v>96</v>
      </c>
      <c r="M48" s="75" t="s">
        <v>156</v>
      </c>
      <c r="N48" s="76" t="s">
        <v>670</v>
      </c>
      <c r="O48" s="26" t="s">
        <v>126</v>
      </c>
      <c r="P48" s="26" t="s">
        <v>126</v>
      </c>
      <c r="Q48" s="79">
        <v>43923</v>
      </c>
      <c r="R48" s="75" t="s">
        <v>43</v>
      </c>
      <c r="S48" s="29" t="s">
        <v>151</v>
      </c>
      <c r="T48" s="71" t="s">
        <v>302</v>
      </c>
    </row>
    <row r="49" spans="1:20" ht="126" x14ac:dyDescent="0.2">
      <c r="A49" s="75" t="s">
        <v>308</v>
      </c>
      <c r="B49" s="75" t="s">
        <v>92</v>
      </c>
      <c r="C49" s="75" t="s">
        <v>118</v>
      </c>
      <c r="D49" s="26" t="s">
        <v>209</v>
      </c>
      <c r="E49" s="75" t="s">
        <v>13</v>
      </c>
      <c r="F49" s="29" t="s">
        <v>64</v>
      </c>
      <c r="G49" s="76" t="s">
        <v>310</v>
      </c>
      <c r="H49" s="29" t="s">
        <v>64</v>
      </c>
      <c r="I49" s="29" t="s">
        <v>64</v>
      </c>
      <c r="J49" s="76" t="s">
        <v>98</v>
      </c>
      <c r="K49" s="76" t="s">
        <v>129</v>
      </c>
      <c r="L49" s="75" t="s">
        <v>96</v>
      </c>
      <c r="M49" s="75" t="s">
        <v>156</v>
      </c>
      <c r="N49" s="76" t="s">
        <v>670</v>
      </c>
      <c r="O49" s="85" t="s">
        <v>126</v>
      </c>
      <c r="P49" s="29" t="s">
        <v>126</v>
      </c>
      <c r="Q49" s="79">
        <v>43923</v>
      </c>
      <c r="R49" s="75" t="s">
        <v>43</v>
      </c>
      <c r="S49" s="29" t="s">
        <v>151</v>
      </c>
      <c r="T49" s="71" t="s">
        <v>302</v>
      </c>
    </row>
    <row r="50" spans="1:20" ht="126" x14ac:dyDescent="0.2">
      <c r="A50" s="75" t="s">
        <v>308</v>
      </c>
      <c r="B50" s="75" t="s">
        <v>92</v>
      </c>
      <c r="C50" s="75" t="s">
        <v>118</v>
      </c>
      <c r="D50" s="26" t="s">
        <v>209</v>
      </c>
      <c r="E50" s="75" t="s">
        <v>13</v>
      </c>
      <c r="F50" s="29" t="s">
        <v>64</v>
      </c>
      <c r="G50" s="76" t="s">
        <v>311</v>
      </c>
      <c r="H50" s="29" t="s">
        <v>64</v>
      </c>
      <c r="I50" s="29" t="s">
        <v>64</v>
      </c>
      <c r="J50" s="76" t="s">
        <v>98</v>
      </c>
      <c r="K50" s="76" t="s">
        <v>129</v>
      </c>
      <c r="L50" s="75" t="s">
        <v>96</v>
      </c>
      <c r="M50" s="75" t="s">
        <v>156</v>
      </c>
      <c r="N50" s="76" t="s">
        <v>670</v>
      </c>
      <c r="O50" s="85" t="s">
        <v>126</v>
      </c>
      <c r="P50" s="29" t="s">
        <v>126</v>
      </c>
      <c r="Q50" s="79">
        <v>43923</v>
      </c>
      <c r="R50" s="75" t="s">
        <v>43</v>
      </c>
      <c r="S50" s="29" t="s">
        <v>151</v>
      </c>
      <c r="T50" s="71" t="s">
        <v>302</v>
      </c>
    </row>
    <row r="51" spans="1:20" ht="126" x14ac:dyDescent="0.2">
      <c r="A51" s="75" t="s">
        <v>308</v>
      </c>
      <c r="B51" s="75" t="s">
        <v>92</v>
      </c>
      <c r="C51" s="75" t="s">
        <v>118</v>
      </c>
      <c r="D51" s="26" t="s">
        <v>209</v>
      </c>
      <c r="E51" s="75" t="s">
        <v>13</v>
      </c>
      <c r="F51" s="29" t="s">
        <v>64</v>
      </c>
      <c r="G51" s="76" t="s">
        <v>10</v>
      </c>
      <c r="H51" s="29" t="s">
        <v>64</v>
      </c>
      <c r="I51" s="29" t="s">
        <v>64</v>
      </c>
      <c r="J51" s="76" t="s">
        <v>98</v>
      </c>
      <c r="K51" s="76" t="s">
        <v>129</v>
      </c>
      <c r="L51" s="75" t="s">
        <v>96</v>
      </c>
      <c r="M51" s="75" t="s">
        <v>156</v>
      </c>
      <c r="N51" s="76" t="s">
        <v>670</v>
      </c>
      <c r="O51" s="85" t="s">
        <v>126</v>
      </c>
      <c r="P51" s="29" t="s">
        <v>126</v>
      </c>
      <c r="Q51" s="79">
        <v>43923</v>
      </c>
      <c r="R51" s="75" t="s">
        <v>43</v>
      </c>
      <c r="S51" s="29" t="s">
        <v>151</v>
      </c>
      <c r="T51" s="71" t="s">
        <v>302</v>
      </c>
    </row>
    <row r="52" spans="1:20" ht="126" x14ac:dyDescent="0.2">
      <c r="A52" s="75" t="s">
        <v>308</v>
      </c>
      <c r="B52" s="75" t="s">
        <v>92</v>
      </c>
      <c r="C52" s="75" t="s">
        <v>118</v>
      </c>
      <c r="D52" s="26" t="s">
        <v>209</v>
      </c>
      <c r="E52" s="75" t="s">
        <v>13</v>
      </c>
      <c r="F52" s="29" t="s">
        <v>64</v>
      </c>
      <c r="G52" s="75" t="s">
        <v>6</v>
      </c>
      <c r="H52" s="29" t="s">
        <v>64</v>
      </c>
      <c r="I52" s="29" t="s">
        <v>64</v>
      </c>
      <c r="J52" s="76" t="s">
        <v>98</v>
      </c>
      <c r="K52" s="76" t="s">
        <v>129</v>
      </c>
      <c r="L52" s="75" t="s">
        <v>96</v>
      </c>
      <c r="M52" s="75" t="s">
        <v>156</v>
      </c>
      <c r="N52" s="76" t="s">
        <v>670</v>
      </c>
      <c r="O52" s="85" t="s">
        <v>126</v>
      </c>
      <c r="P52" s="29" t="s">
        <v>126</v>
      </c>
      <c r="Q52" s="79">
        <v>43923</v>
      </c>
      <c r="R52" s="75" t="s">
        <v>43</v>
      </c>
      <c r="S52" s="29" t="s">
        <v>151</v>
      </c>
      <c r="T52" s="71" t="s">
        <v>302</v>
      </c>
    </row>
    <row r="53" spans="1:20" ht="173.25" x14ac:dyDescent="0.2">
      <c r="A53" s="26" t="s">
        <v>60</v>
      </c>
      <c r="B53" s="29" t="s">
        <v>92</v>
      </c>
      <c r="C53" s="26" t="s">
        <v>118</v>
      </c>
      <c r="D53" s="26" t="s">
        <v>208</v>
      </c>
      <c r="E53" s="26" t="s">
        <v>13</v>
      </c>
      <c r="F53" s="29" t="s">
        <v>126</v>
      </c>
      <c r="G53" s="29" t="s">
        <v>126</v>
      </c>
      <c r="H53" s="29" t="s">
        <v>126</v>
      </c>
      <c r="I53" s="29" t="s">
        <v>126</v>
      </c>
      <c r="J53" s="26" t="s">
        <v>592</v>
      </c>
      <c r="K53" s="26" t="s">
        <v>132</v>
      </c>
      <c r="L53" s="26" t="s">
        <v>126</v>
      </c>
      <c r="M53" s="26" t="s">
        <v>142</v>
      </c>
      <c r="N53" s="26" t="s">
        <v>671</v>
      </c>
      <c r="O53" s="85" t="s">
        <v>126</v>
      </c>
      <c r="P53" s="29" t="s">
        <v>126</v>
      </c>
      <c r="Q53" s="70">
        <v>43915</v>
      </c>
      <c r="R53" s="29" t="s">
        <v>62</v>
      </c>
      <c r="S53" s="29" t="s">
        <v>151</v>
      </c>
      <c r="T53" s="54" t="s">
        <v>61</v>
      </c>
    </row>
    <row r="54" spans="1:20" ht="173.25" x14ac:dyDescent="0.2">
      <c r="A54" s="26" t="s">
        <v>60</v>
      </c>
      <c r="B54" s="29" t="s">
        <v>92</v>
      </c>
      <c r="C54" s="26" t="s">
        <v>118</v>
      </c>
      <c r="D54" s="26" t="s">
        <v>208</v>
      </c>
      <c r="E54" s="29" t="s">
        <v>13</v>
      </c>
      <c r="F54" s="29" t="s">
        <v>126</v>
      </c>
      <c r="G54" s="29" t="s">
        <v>126</v>
      </c>
      <c r="H54" s="29" t="s">
        <v>126</v>
      </c>
      <c r="I54" s="29" t="s">
        <v>126</v>
      </c>
      <c r="J54" s="26" t="s">
        <v>98</v>
      </c>
      <c r="K54" s="26" t="s">
        <v>128</v>
      </c>
      <c r="L54" s="26" t="s">
        <v>126</v>
      </c>
      <c r="M54" s="26" t="s">
        <v>142</v>
      </c>
      <c r="N54" s="26" t="s">
        <v>671</v>
      </c>
      <c r="O54" s="26" t="s">
        <v>126</v>
      </c>
      <c r="P54" s="29" t="s">
        <v>126</v>
      </c>
      <c r="Q54" s="70">
        <v>43915</v>
      </c>
      <c r="R54" s="29" t="s">
        <v>62</v>
      </c>
      <c r="S54" s="29" t="s">
        <v>151</v>
      </c>
      <c r="T54" s="54" t="s">
        <v>61</v>
      </c>
    </row>
    <row r="55" spans="1:20" ht="63" x14ac:dyDescent="0.2">
      <c r="A55" s="26" t="s">
        <v>220</v>
      </c>
      <c r="B55" s="29" t="s">
        <v>92</v>
      </c>
      <c r="C55" s="26" t="s">
        <v>118</v>
      </c>
      <c r="D55" s="26" t="s">
        <v>209</v>
      </c>
      <c r="E55" s="29" t="s">
        <v>13</v>
      </c>
      <c r="F55" s="29" t="s">
        <v>126</v>
      </c>
      <c r="G55" s="29" t="s">
        <v>126</v>
      </c>
      <c r="H55" s="29" t="s">
        <v>126</v>
      </c>
      <c r="I55" s="29" t="s">
        <v>126</v>
      </c>
      <c r="J55" s="26" t="s">
        <v>592</v>
      </c>
      <c r="K55" s="26" t="s">
        <v>134</v>
      </c>
      <c r="L55" s="26" t="s">
        <v>96</v>
      </c>
      <c r="M55" s="26" t="s">
        <v>161</v>
      </c>
      <c r="N55" s="62" t="s">
        <v>481</v>
      </c>
      <c r="O55" s="74">
        <f>2490*147000</f>
        <v>366030000</v>
      </c>
      <c r="P55" s="26" t="s">
        <v>221</v>
      </c>
      <c r="Q55" s="30">
        <v>43924</v>
      </c>
      <c r="R55" s="29" t="s">
        <v>216</v>
      </c>
      <c r="S55" s="29" t="s">
        <v>151</v>
      </c>
      <c r="T55" s="54" t="s">
        <v>222</v>
      </c>
    </row>
    <row r="56" spans="1:20" ht="94.5" x14ac:dyDescent="0.2">
      <c r="A56" s="29" t="s">
        <v>44</v>
      </c>
      <c r="B56" s="29" t="s">
        <v>92</v>
      </c>
      <c r="C56" s="29" t="s">
        <v>118</v>
      </c>
      <c r="D56" s="26" t="s">
        <v>359</v>
      </c>
      <c r="E56" s="29" t="s">
        <v>13</v>
      </c>
      <c r="F56" s="29" t="s">
        <v>64</v>
      </c>
      <c r="G56" s="29" t="s">
        <v>331</v>
      </c>
      <c r="H56" s="29" t="s">
        <v>64</v>
      </c>
      <c r="I56" s="29" t="s">
        <v>64</v>
      </c>
      <c r="J56" s="26" t="s">
        <v>592</v>
      </c>
      <c r="K56" s="26" t="s">
        <v>132</v>
      </c>
      <c r="L56" s="26" t="s">
        <v>126</v>
      </c>
      <c r="M56" s="26" t="s">
        <v>142</v>
      </c>
      <c r="N56" s="26" t="s">
        <v>185</v>
      </c>
      <c r="O56" s="26" t="s">
        <v>126</v>
      </c>
      <c r="P56" s="26" t="s">
        <v>126</v>
      </c>
      <c r="Q56" s="70">
        <v>43914</v>
      </c>
      <c r="R56" s="29" t="s">
        <v>8</v>
      </c>
      <c r="S56" s="29" t="s">
        <v>151</v>
      </c>
      <c r="T56" s="54" t="s">
        <v>46</v>
      </c>
    </row>
    <row r="57" spans="1:20" ht="63" x14ac:dyDescent="0.2">
      <c r="A57" s="29" t="s">
        <v>44</v>
      </c>
      <c r="B57" s="29" t="s">
        <v>92</v>
      </c>
      <c r="C57" s="29" t="s">
        <v>118</v>
      </c>
      <c r="D57" s="26" t="s">
        <v>359</v>
      </c>
      <c r="E57" s="29" t="s">
        <v>13</v>
      </c>
      <c r="F57" s="29" t="s">
        <v>64</v>
      </c>
      <c r="G57" s="29" t="s">
        <v>331</v>
      </c>
      <c r="H57" s="29" t="s">
        <v>64</v>
      </c>
      <c r="I57" s="29" t="s">
        <v>64</v>
      </c>
      <c r="J57" s="26" t="s">
        <v>98</v>
      </c>
      <c r="K57" s="26" t="s">
        <v>130</v>
      </c>
      <c r="L57" s="26" t="s">
        <v>96</v>
      </c>
      <c r="M57" s="26" t="s">
        <v>142</v>
      </c>
      <c r="N57" s="26" t="s">
        <v>672</v>
      </c>
      <c r="O57" s="26" t="s">
        <v>126</v>
      </c>
      <c r="P57" s="26" t="s">
        <v>126</v>
      </c>
      <c r="Q57" s="70">
        <v>43914</v>
      </c>
      <c r="R57" s="26" t="s">
        <v>8</v>
      </c>
      <c r="S57" s="29" t="s">
        <v>151</v>
      </c>
      <c r="T57" s="54" t="s">
        <v>46</v>
      </c>
    </row>
    <row r="58" spans="1:20" ht="110.25" x14ac:dyDescent="0.2">
      <c r="A58" s="26" t="s">
        <v>44</v>
      </c>
      <c r="B58" s="29" t="s">
        <v>92</v>
      </c>
      <c r="C58" s="26" t="s">
        <v>118</v>
      </c>
      <c r="D58" s="26" t="s">
        <v>359</v>
      </c>
      <c r="E58" s="29" t="s">
        <v>13</v>
      </c>
      <c r="F58" s="29" t="s">
        <v>64</v>
      </c>
      <c r="G58" s="29" t="s">
        <v>331</v>
      </c>
      <c r="H58" s="29" t="s">
        <v>64</v>
      </c>
      <c r="I58" s="29" t="s">
        <v>64</v>
      </c>
      <c r="J58" s="26" t="s">
        <v>98</v>
      </c>
      <c r="K58" s="26" t="s">
        <v>130</v>
      </c>
      <c r="L58" s="26" t="s">
        <v>126</v>
      </c>
      <c r="M58" s="26" t="s">
        <v>142</v>
      </c>
      <c r="N58" s="26" t="s">
        <v>623</v>
      </c>
      <c r="O58" s="26" t="s">
        <v>126</v>
      </c>
      <c r="P58" s="26" t="s">
        <v>601</v>
      </c>
      <c r="Q58" s="70">
        <v>43914</v>
      </c>
      <c r="R58" s="26" t="s">
        <v>44</v>
      </c>
      <c r="S58" s="26" t="s">
        <v>152</v>
      </c>
      <c r="T58" s="54" t="s">
        <v>186</v>
      </c>
    </row>
    <row r="59" spans="1:20" ht="63" x14ac:dyDescent="0.2">
      <c r="A59" s="29" t="s">
        <v>18</v>
      </c>
      <c r="B59" s="29" t="s">
        <v>92</v>
      </c>
      <c r="C59" s="26" t="s">
        <v>118</v>
      </c>
      <c r="D59" s="26" t="s">
        <v>357</v>
      </c>
      <c r="E59" s="29" t="s">
        <v>13</v>
      </c>
      <c r="F59" s="29" t="s">
        <v>126</v>
      </c>
      <c r="G59" s="29" t="s">
        <v>126</v>
      </c>
      <c r="H59" s="29" t="s">
        <v>126</v>
      </c>
      <c r="I59" s="29" t="s">
        <v>126</v>
      </c>
      <c r="J59" s="26" t="s">
        <v>592</v>
      </c>
      <c r="K59" s="26" t="s">
        <v>132</v>
      </c>
      <c r="L59" s="26" t="s">
        <v>96</v>
      </c>
      <c r="M59" s="26" t="s">
        <v>142</v>
      </c>
      <c r="N59" s="26" t="s">
        <v>482</v>
      </c>
      <c r="O59" s="26" t="s">
        <v>126</v>
      </c>
      <c r="P59" s="26" t="s">
        <v>126</v>
      </c>
      <c r="Q59" s="70">
        <v>43905</v>
      </c>
      <c r="R59" s="29" t="s">
        <v>47</v>
      </c>
      <c r="S59" s="26" t="s">
        <v>151</v>
      </c>
      <c r="T59" s="54" t="s">
        <v>48</v>
      </c>
    </row>
    <row r="60" spans="1:20" ht="63" x14ac:dyDescent="0.2">
      <c r="A60" s="29" t="s">
        <v>18</v>
      </c>
      <c r="B60" s="29" t="s">
        <v>92</v>
      </c>
      <c r="C60" s="26" t="s">
        <v>118</v>
      </c>
      <c r="D60" s="26" t="s">
        <v>357</v>
      </c>
      <c r="E60" s="29" t="s">
        <v>13</v>
      </c>
      <c r="F60" s="29" t="s">
        <v>126</v>
      </c>
      <c r="G60" s="29" t="s">
        <v>126</v>
      </c>
      <c r="H60" s="29" t="s">
        <v>126</v>
      </c>
      <c r="I60" s="29" t="s">
        <v>126</v>
      </c>
      <c r="J60" s="26" t="s">
        <v>592</v>
      </c>
      <c r="K60" s="26" t="s">
        <v>134</v>
      </c>
      <c r="L60" s="26" t="s">
        <v>96</v>
      </c>
      <c r="M60" s="26" t="s">
        <v>160</v>
      </c>
      <c r="N60" s="26" t="s">
        <v>482</v>
      </c>
      <c r="O60" s="26" t="s">
        <v>126</v>
      </c>
      <c r="P60" s="26" t="s">
        <v>126</v>
      </c>
      <c r="Q60" s="70">
        <v>43905</v>
      </c>
      <c r="R60" s="29" t="s">
        <v>47</v>
      </c>
      <c r="S60" s="26" t="s">
        <v>151</v>
      </c>
      <c r="T60" s="54" t="s">
        <v>48</v>
      </c>
    </row>
    <row r="61" spans="1:20" ht="63" x14ac:dyDescent="0.2">
      <c r="A61" s="29" t="s">
        <v>474</v>
      </c>
      <c r="B61" s="29" t="s">
        <v>92</v>
      </c>
      <c r="C61" s="29" t="s">
        <v>118</v>
      </c>
      <c r="D61" s="29" t="s">
        <v>362</v>
      </c>
      <c r="E61" s="29" t="s">
        <v>13</v>
      </c>
      <c r="F61" s="29" t="s">
        <v>126</v>
      </c>
      <c r="G61" s="29" t="s">
        <v>126</v>
      </c>
      <c r="H61" s="29" t="s">
        <v>126</v>
      </c>
      <c r="I61" s="29" t="s">
        <v>126</v>
      </c>
      <c r="J61" s="26" t="s">
        <v>592</v>
      </c>
      <c r="K61" s="26" t="s">
        <v>134</v>
      </c>
      <c r="L61" s="29" t="s">
        <v>96</v>
      </c>
      <c r="M61" s="29" t="s">
        <v>160</v>
      </c>
      <c r="N61" s="26" t="s">
        <v>673</v>
      </c>
      <c r="O61" s="26" t="s">
        <v>126</v>
      </c>
      <c r="P61" s="26" t="s">
        <v>126</v>
      </c>
      <c r="Q61" s="70">
        <v>43937</v>
      </c>
      <c r="R61" s="29" t="s">
        <v>47</v>
      </c>
      <c r="S61" s="29" t="s">
        <v>151</v>
      </c>
      <c r="T61" s="71" t="s">
        <v>468</v>
      </c>
    </row>
    <row r="62" spans="1:20" ht="47.25" x14ac:dyDescent="0.2">
      <c r="A62" s="29" t="s">
        <v>474</v>
      </c>
      <c r="B62" s="29" t="s">
        <v>92</v>
      </c>
      <c r="C62" s="29" t="s">
        <v>118</v>
      </c>
      <c r="D62" s="29" t="s">
        <v>362</v>
      </c>
      <c r="E62" s="29" t="s">
        <v>13</v>
      </c>
      <c r="F62" s="29" t="s">
        <v>126</v>
      </c>
      <c r="G62" s="29" t="s">
        <v>126</v>
      </c>
      <c r="H62" s="29" t="s">
        <v>126</v>
      </c>
      <c r="I62" s="29" t="s">
        <v>126</v>
      </c>
      <c r="J62" s="26" t="s">
        <v>99</v>
      </c>
      <c r="K62" s="26" t="s">
        <v>136</v>
      </c>
      <c r="L62" s="29" t="s">
        <v>96</v>
      </c>
      <c r="M62" s="29" t="s">
        <v>160</v>
      </c>
      <c r="N62" s="26" t="s">
        <v>673</v>
      </c>
      <c r="O62" s="69" t="s">
        <v>126</v>
      </c>
      <c r="P62" s="69" t="s">
        <v>126</v>
      </c>
      <c r="Q62" s="70">
        <v>43937</v>
      </c>
      <c r="R62" s="29" t="s">
        <v>47</v>
      </c>
      <c r="S62" s="29" t="s">
        <v>151</v>
      </c>
      <c r="T62" s="71" t="s">
        <v>468</v>
      </c>
    </row>
    <row r="63" spans="1:20" ht="78.75" x14ac:dyDescent="0.2">
      <c r="A63" s="29" t="s">
        <v>164</v>
      </c>
      <c r="B63" s="29" t="s">
        <v>92</v>
      </c>
      <c r="C63" s="26" t="s">
        <v>118</v>
      </c>
      <c r="D63" s="26" t="s">
        <v>332</v>
      </c>
      <c r="E63" s="29" t="s">
        <v>13</v>
      </c>
      <c r="F63" s="29" t="s">
        <v>126</v>
      </c>
      <c r="G63" s="29" t="s">
        <v>126</v>
      </c>
      <c r="H63" s="29" t="s">
        <v>126</v>
      </c>
      <c r="I63" s="29" t="s">
        <v>126</v>
      </c>
      <c r="J63" s="26" t="s">
        <v>98</v>
      </c>
      <c r="K63" s="26" t="s">
        <v>593</v>
      </c>
      <c r="L63" s="26" t="s">
        <v>96</v>
      </c>
      <c r="M63" s="26" t="s">
        <v>160</v>
      </c>
      <c r="N63" s="26" t="s">
        <v>483</v>
      </c>
      <c r="O63" s="69" t="s">
        <v>126</v>
      </c>
      <c r="P63" s="69" t="s">
        <v>126</v>
      </c>
      <c r="Q63" s="70">
        <v>43905</v>
      </c>
      <c r="R63" s="29" t="s">
        <v>47</v>
      </c>
      <c r="S63" s="26" t="s">
        <v>151</v>
      </c>
      <c r="T63" s="54" t="s">
        <v>48</v>
      </c>
    </row>
    <row r="64" spans="1:20" ht="78.75" x14ac:dyDescent="0.2">
      <c r="A64" s="29" t="s">
        <v>164</v>
      </c>
      <c r="B64" s="29" t="s">
        <v>92</v>
      </c>
      <c r="C64" s="26" t="s">
        <v>118</v>
      </c>
      <c r="D64" s="26" t="s">
        <v>332</v>
      </c>
      <c r="E64" s="29" t="s">
        <v>13</v>
      </c>
      <c r="F64" s="29" t="s">
        <v>126</v>
      </c>
      <c r="G64" s="29" t="s">
        <v>126</v>
      </c>
      <c r="H64" s="29" t="s">
        <v>126</v>
      </c>
      <c r="I64" s="29" t="s">
        <v>126</v>
      </c>
      <c r="J64" s="26" t="s">
        <v>98</v>
      </c>
      <c r="K64" s="26" t="s">
        <v>130</v>
      </c>
      <c r="L64" s="26" t="s">
        <v>96</v>
      </c>
      <c r="M64" s="26" t="s">
        <v>142</v>
      </c>
      <c r="N64" s="26" t="s">
        <v>483</v>
      </c>
      <c r="O64" s="26" t="s">
        <v>126</v>
      </c>
      <c r="P64" s="26" t="s">
        <v>126</v>
      </c>
      <c r="Q64" s="70">
        <v>43905</v>
      </c>
      <c r="R64" s="29" t="s">
        <v>47</v>
      </c>
      <c r="S64" s="26" t="s">
        <v>151</v>
      </c>
      <c r="T64" s="54" t="s">
        <v>48</v>
      </c>
    </row>
    <row r="65" spans="1:20" ht="78.75" x14ac:dyDescent="0.2">
      <c r="A65" s="29" t="s">
        <v>164</v>
      </c>
      <c r="B65" s="29" t="s">
        <v>92</v>
      </c>
      <c r="C65" s="26" t="s">
        <v>118</v>
      </c>
      <c r="D65" s="26" t="s">
        <v>332</v>
      </c>
      <c r="E65" s="29" t="s">
        <v>13</v>
      </c>
      <c r="F65" s="29" t="s">
        <v>126</v>
      </c>
      <c r="G65" s="29" t="s">
        <v>126</v>
      </c>
      <c r="H65" s="29" t="s">
        <v>126</v>
      </c>
      <c r="I65" s="29" t="s">
        <v>126</v>
      </c>
      <c r="J65" s="26" t="s">
        <v>98</v>
      </c>
      <c r="K65" s="26" t="s">
        <v>130</v>
      </c>
      <c r="L65" s="26" t="s">
        <v>96</v>
      </c>
      <c r="M65" s="26" t="s">
        <v>160</v>
      </c>
      <c r="N65" s="26" t="s">
        <v>483</v>
      </c>
      <c r="O65" s="26" t="s">
        <v>126</v>
      </c>
      <c r="P65" s="26" t="s">
        <v>126</v>
      </c>
      <c r="Q65" s="70">
        <v>43905</v>
      </c>
      <c r="R65" s="29" t="s">
        <v>47</v>
      </c>
      <c r="S65" s="26" t="s">
        <v>151</v>
      </c>
      <c r="T65" s="54" t="s">
        <v>48</v>
      </c>
    </row>
    <row r="66" spans="1:20" ht="78.75" x14ac:dyDescent="0.2">
      <c r="A66" s="29" t="s">
        <v>164</v>
      </c>
      <c r="B66" s="29" t="s">
        <v>92</v>
      </c>
      <c r="C66" s="26" t="s">
        <v>118</v>
      </c>
      <c r="D66" s="26" t="s">
        <v>332</v>
      </c>
      <c r="E66" s="29" t="s">
        <v>13</v>
      </c>
      <c r="F66" s="29" t="s">
        <v>126</v>
      </c>
      <c r="G66" s="29" t="s">
        <v>126</v>
      </c>
      <c r="H66" s="29" t="s">
        <v>126</v>
      </c>
      <c r="I66" s="29" t="s">
        <v>126</v>
      </c>
      <c r="J66" s="26" t="s">
        <v>99</v>
      </c>
      <c r="K66" s="26" t="s">
        <v>137</v>
      </c>
      <c r="L66" s="26" t="s">
        <v>96</v>
      </c>
      <c r="M66" s="26" t="s">
        <v>160</v>
      </c>
      <c r="N66" s="26" t="s">
        <v>483</v>
      </c>
      <c r="O66" s="26" t="s">
        <v>126</v>
      </c>
      <c r="P66" s="26" t="s">
        <v>126</v>
      </c>
      <c r="Q66" s="70">
        <v>43905</v>
      </c>
      <c r="R66" s="29" t="s">
        <v>47</v>
      </c>
      <c r="S66" s="26" t="s">
        <v>151</v>
      </c>
      <c r="T66" s="54" t="s">
        <v>48</v>
      </c>
    </row>
    <row r="67" spans="1:20" ht="78.75" x14ac:dyDescent="0.2">
      <c r="A67" s="29" t="s">
        <v>164</v>
      </c>
      <c r="B67" s="29" t="s">
        <v>92</v>
      </c>
      <c r="C67" s="26" t="s">
        <v>118</v>
      </c>
      <c r="D67" s="26" t="s">
        <v>332</v>
      </c>
      <c r="E67" s="29" t="s">
        <v>13</v>
      </c>
      <c r="F67" s="29" t="s">
        <v>126</v>
      </c>
      <c r="G67" s="29" t="s">
        <v>126</v>
      </c>
      <c r="H67" s="29" t="s">
        <v>126</v>
      </c>
      <c r="I67" s="29" t="s">
        <v>126</v>
      </c>
      <c r="J67" s="26" t="s">
        <v>592</v>
      </c>
      <c r="K67" s="26" t="s">
        <v>132</v>
      </c>
      <c r="L67" s="26" t="s">
        <v>96</v>
      </c>
      <c r="M67" s="26" t="s">
        <v>142</v>
      </c>
      <c r="N67" s="26" t="s">
        <v>483</v>
      </c>
      <c r="O67" s="26" t="s">
        <v>126</v>
      </c>
      <c r="P67" s="26" t="s">
        <v>126</v>
      </c>
      <c r="Q67" s="70">
        <v>43905</v>
      </c>
      <c r="R67" s="29" t="s">
        <v>47</v>
      </c>
      <c r="S67" s="26" t="s">
        <v>151</v>
      </c>
      <c r="T67" s="54" t="s">
        <v>48</v>
      </c>
    </row>
    <row r="68" spans="1:20" ht="110.25" x14ac:dyDescent="0.2">
      <c r="A68" s="29" t="s">
        <v>164</v>
      </c>
      <c r="B68" s="29" t="s">
        <v>92</v>
      </c>
      <c r="C68" s="29" t="s">
        <v>118</v>
      </c>
      <c r="D68" s="26" t="s">
        <v>332</v>
      </c>
      <c r="E68" s="29" t="s">
        <v>13</v>
      </c>
      <c r="F68" s="29" t="s">
        <v>126</v>
      </c>
      <c r="G68" s="29" t="s">
        <v>126</v>
      </c>
      <c r="H68" s="29" t="s">
        <v>126</v>
      </c>
      <c r="I68" s="29" t="s">
        <v>126</v>
      </c>
      <c r="J68" s="26" t="s">
        <v>592</v>
      </c>
      <c r="K68" s="26" t="s">
        <v>134</v>
      </c>
      <c r="L68" s="26" t="s">
        <v>96</v>
      </c>
      <c r="M68" s="26" t="s">
        <v>190</v>
      </c>
      <c r="N68" s="26" t="s">
        <v>674</v>
      </c>
      <c r="O68" s="26" t="s">
        <v>126</v>
      </c>
      <c r="P68" s="26" t="s">
        <v>126</v>
      </c>
      <c r="Q68" s="70">
        <v>43907</v>
      </c>
      <c r="R68" s="29" t="s">
        <v>43</v>
      </c>
      <c r="S68" s="29" t="s">
        <v>151</v>
      </c>
      <c r="T68" s="54" t="s">
        <v>72</v>
      </c>
    </row>
    <row r="69" spans="1:20" ht="141.75" x14ac:dyDescent="0.2">
      <c r="A69" s="29" t="s">
        <v>526</v>
      </c>
      <c r="B69" s="29" t="s">
        <v>92</v>
      </c>
      <c r="C69" s="29" t="s">
        <v>118</v>
      </c>
      <c r="D69" s="29" t="s">
        <v>354</v>
      </c>
      <c r="E69" s="29" t="s">
        <v>13</v>
      </c>
      <c r="F69" s="29" t="s">
        <v>64</v>
      </c>
      <c r="G69" s="29" t="s">
        <v>64</v>
      </c>
      <c r="H69" s="29" t="s">
        <v>244</v>
      </c>
      <c r="I69" s="29" t="s">
        <v>64</v>
      </c>
      <c r="J69" s="26" t="s">
        <v>592</v>
      </c>
      <c r="K69" s="26" t="s">
        <v>134</v>
      </c>
      <c r="L69" s="29" t="s">
        <v>96</v>
      </c>
      <c r="M69" s="26" t="s">
        <v>161</v>
      </c>
      <c r="N69" s="26" t="s">
        <v>675</v>
      </c>
      <c r="O69" s="26" t="s">
        <v>126</v>
      </c>
      <c r="P69" s="69" t="s">
        <v>523</v>
      </c>
      <c r="Q69" s="70">
        <v>43937</v>
      </c>
      <c r="R69" s="29" t="s">
        <v>429</v>
      </c>
      <c r="S69" s="29" t="s">
        <v>152</v>
      </c>
      <c r="T69" s="71" t="s">
        <v>524</v>
      </c>
    </row>
    <row r="70" spans="1:20" ht="141.75" x14ac:dyDescent="0.2">
      <c r="A70" s="29" t="s">
        <v>526</v>
      </c>
      <c r="B70" s="29" t="s">
        <v>92</v>
      </c>
      <c r="C70" s="29" t="s">
        <v>118</v>
      </c>
      <c r="D70" s="29" t="s">
        <v>354</v>
      </c>
      <c r="E70" s="29" t="s">
        <v>13</v>
      </c>
      <c r="F70" s="29" t="s">
        <v>64</v>
      </c>
      <c r="G70" s="29" t="s">
        <v>64</v>
      </c>
      <c r="H70" s="29" t="s">
        <v>525</v>
      </c>
      <c r="I70" s="29" t="s">
        <v>64</v>
      </c>
      <c r="J70" s="26" t="s">
        <v>592</v>
      </c>
      <c r="K70" s="26" t="s">
        <v>134</v>
      </c>
      <c r="L70" s="29" t="s">
        <v>96</v>
      </c>
      <c r="M70" s="26" t="s">
        <v>161</v>
      </c>
      <c r="N70" s="26" t="s">
        <v>675</v>
      </c>
      <c r="O70" s="69" t="s">
        <v>126</v>
      </c>
      <c r="P70" s="69" t="s">
        <v>523</v>
      </c>
      <c r="Q70" s="70">
        <v>43937</v>
      </c>
      <c r="R70" s="29" t="s">
        <v>429</v>
      </c>
      <c r="S70" s="29" t="s">
        <v>152</v>
      </c>
      <c r="T70" s="71" t="s">
        <v>524</v>
      </c>
    </row>
    <row r="71" spans="1:20" ht="141.75" x14ac:dyDescent="0.2">
      <c r="A71" s="29" t="s">
        <v>526</v>
      </c>
      <c r="B71" s="29" t="s">
        <v>92</v>
      </c>
      <c r="C71" s="29" t="s">
        <v>118</v>
      </c>
      <c r="D71" s="29" t="s">
        <v>354</v>
      </c>
      <c r="E71" s="29" t="s">
        <v>13</v>
      </c>
      <c r="F71" s="29" t="s">
        <v>64</v>
      </c>
      <c r="G71" s="29" t="s">
        <v>64</v>
      </c>
      <c r="H71" s="29" t="s">
        <v>278</v>
      </c>
      <c r="I71" s="29" t="s">
        <v>64</v>
      </c>
      <c r="J71" s="26" t="s">
        <v>592</v>
      </c>
      <c r="K71" s="26" t="s">
        <v>134</v>
      </c>
      <c r="L71" s="29" t="s">
        <v>96</v>
      </c>
      <c r="M71" s="26" t="s">
        <v>161</v>
      </c>
      <c r="N71" s="26" t="s">
        <v>675</v>
      </c>
      <c r="O71" s="69" t="s">
        <v>126</v>
      </c>
      <c r="P71" s="69" t="s">
        <v>523</v>
      </c>
      <c r="Q71" s="70">
        <v>43937</v>
      </c>
      <c r="R71" s="29" t="s">
        <v>429</v>
      </c>
      <c r="S71" s="29" t="s">
        <v>152</v>
      </c>
      <c r="T71" s="71" t="s">
        <v>524</v>
      </c>
    </row>
    <row r="72" spans="1:20" ht="141.75" x14ac:dyDescent="0.2">
      <c r="A72" s="29" t="s">
        <v>527</v>
      </c>
      <c r="B72" s="29" t="s">
        <v>92</v>
      </c>
      <c r="C72" s="29" t="s">
        <v>118</v>
      </c>
      <c r="D72" s="29" t="s">
        <v>354</v>
      </c>
      <c r="E72" s="29" t="s">
        <v>13</v>
      </c>
      <c r="F72" s="29" t="s">
        <v>64</v>
      </c>
      <c r="G72" s="29" t="s">
        <v>64</v>
      </c>
      <c r="H72" s="29" t="s">
        <v>244</v>
      </c>
      <c r="I72" s="29" t="s">
        <v>64</v>
      </c>
      <c r="J72" s="26" t="s">
        <v>592</v>
      </c>
      <c r="K72" s="26" t="s">
        <v>134</v>
      </c>
      <c r="L72" s="29" t="s">
        <v>96</v>
      </c>
      <c r="M72" s="26" t="s">
        <v>161</v>
      </c>
      <c r="N72" s="26" t="s">
        <v>675</v>
      </c>
      <c r="O72" s="69" t="s">
        <v>126</v>
      </c>
      <c r="P72" s="69" t="s">
        <v>523</v>
      </c>
      <c r="Q72" s="70">
        <v>43937</v>
      </c>
      <c r="R72" s="29" t="s">
        <v>429</v>
      </c>
      <c r="S72" s="29" t="s">
        <v>152</v>
      </c>
      <c r="T72" s="71" t="s">
        <v>524</v>
      </c>
    </row>
    <row r="73" spans="1:20" ht="141.75" x14ac:dyDescent="0.2">
      <c r="A73" s="29" t="s">
        <v>527</v>
      </c>
      <c r="B73" s="29" t="s">
        <v>92</v>
      </c>
      <c r="C73" s="29" t="s">
        <v>118</v>
      </c>
      <c r="D73" s="29" t="s">
        <v>354</v>
      </c>
      <c r="E73" s="29" t="s">
        <v>13</v>
      </c>
      <c r="F73" s="29" t="s">
        <v>64</v>
      </c>
      <c r="G73" s="29" t="s">
        <v>64</v>
      </c>
      <c r="H73" s="29" t="s">
        <v>525</v>
      </c>
      <c r="I73" s="29" t="s">
        <v>64</v>
      </c>
      <c r="J73" s="26" t="s">
        <v>592</v>
      </c>
      <c r="K73" s="26" t="s">
        <v>134</v>
      </c>
      <c r="L73" s="29" t="s">
        <v>96</v>
      </c>
      <c r="M73" s="26" t="s">
        <v>161</v>
      </c>
      <c r="N73" s="26" t="s">
        <v>675</v>
      </c>
      <c r="O73" s="69" t="s">
        <v>126</v>
      </c>
      <c r="P73" s="69" t="s">
        <v>523</v>
      </c>
      <c r="Q73" s="70">
        <v>43937</v>
      </c>
      <c r="R73" s="29" t="s">
        <v>429</v>
      </c>
      <c r="S73" s="29" t="s">
        <v>152</v>
      </c>
      <c r="T73" s="71" t="s">
        <v>524</v>
      </c>
    </row>
    <row r="74" spans="1:20" ht="141.75" x14ac:dyDescent="0.2">
      <c r="A74" s="29" t="s">
        <v>527</v>
      </c>
      <c r="B74" s="29" t="s">
        <v>92</v>
      </c>
      <c r="C74" s="29" t="s">
        <v>118</v>
      </c>
      <c r="D74" s="29" t="s">
        <v>354</v>
      </c>
      <c r="E74" s="29" t="s">
        <v>13</v>
      </c>
      <c r="F74" s="29" t="s">
        <v>64</v>
      </c>
      <c r="G74" s="29" t="s">
        <v>64</v>
      </c>
      <c r="H74" s="29" t="s">
        <v>278</v>
      </c>
      <c r="I74" s="29" t="s">
        <v>64</v>
      </c>
      <c r="J74" s="26" t="s">
        <v>592</v>
      </c>
      <c r="K74" s="26" t="s">
        <v>134</v>
      </c>
      <c r="L74" s="29" t="s">
        <v>96</v>
      </c>
      <c r="M74" s="26" t="s">
        <v>161</v>
      </c>
      <c r="N74" s="26" t="s">
        <v>675</v>
      </c>
      <c r="O74" s="69" t="s">
        <v>126</v>
      </c>
      <c r="P74" s="69" t="s">
        <v>523</v>
      </c>
      <c r="Q74" s="70">
        <v>43937</v>
      </c>
      <c r="R74" s="29" t="s">
        <v>429</v>
      </c>
      <c r="S74" s="29" t="s">
        <v>152</v>
      </c>
      <c r="T74" s="71" t="s">
        <v>524</v>
      </c>
    </row>
    <row r="75" spans="1:20" ht="63" x14ac:dyDescent="0.2">
      <c r="A75" s="26" t="s">
        <v>388</v>
      </c>
      <c r="B75" s="26" t="s">
        <v>92</v>
      </c>
      <c r="C75" s="26" t="s">
        <v>118</v>
      </c>
      <c r="D75" s="26" t="s">
        <v>360</v>
      </c>
      <c r="E75" s="26" t="s">
        <v>13</v>
      </c>
      <c r="F75" s="26" t="s">
        <v>407</v>
      </c>
      <c r="G75" s="26" t="s">
        <v>64</v>
      </c>
      <c r="H75" s="26" t="s">
        <v>64</v>
      </c>
      <c r="I75" s="26" t="s">
        <v>64</v>
      </c>
      <c r="J75" s="26" t="s">
        <v>592</v>
      </c>
      <c r="K75" s="26" t="s">
        <v>134</v>
      </c>
      <c r="L75" s="26" t="s">
        <v>96</v>
      </c>
      <c r="M75" s="29" t="s">
        <v>161</v>
      </c>
      <c r="N75" s="26" t="s">
        <v>676</v>
      </c>
      <c r="O75" s="69" t="s">
        <v>126</v>
      </c>
      <c r="P75" s="26" t="s">
        <v>422</v>
      </c>
      <c r="Q75" s="30">
        <v>43921</v>
      </c>
      <c r="R75" s="26" t="s">
        <v>389</v>
      </c>
      <c r="S75" s="29" t="s">
        <v>151</v>
      </c>
      <c r="T75" s="72" t="s">
        <v>390</v>
      </c>
    </row>
    <row r="76" spans="1:20" ht="63" x14ac:dyDescent="0.2">
      <c r="A76" s="26" t="s">
        <v>388</v>
      </c>
      <c r="B76" s="26" t="s">
        <v>92</v>
      </c>
      <c r="C76" s="26" t="s">
        <v>118</v>
      </c>
      <c r="D76" s="26" t="s">
        <v>360</v>
      </c>
      <c r="E76" s="26" t="s">
        <v>13</v>
      </c>
      <c r="F76" s="26" t="s">
        <v>64</v>
      </c>
      <c r="G76" s="26" t="s">
        <v>64</v>
      </c>
      <c r="H76" s="26" t="s">
        <v>3</v>
      </c>
      <c r="I76" s="29" t="s">
        <v>64</v>
      </c>
      <c r="J76" s="26" t="s">
        <v>592</v>
      </c>
      <c r="K76" s="26" t="s">
        <v>134</v>
      </c>
      <c r="L76" s="26" t="s">
        <v>96</v>
      </c>
      <c r="M76" s="29" t="s">
        <v>161</v>
      </c>
      <c r="N76" s="26" t="s">
        <v>676</v>
      </c>
      <c r="O76" s="26" t="s">
        <v>126</v>
      </c>
      <c r="P76" s="26" t="s">
        <v>422</v>
      </c>
      <c r="Q76" s="30">
        <v>43921</v>
      </c>
      <c r="R76" s="26" t="s">
        <v>389</v>
      </c>
      <c r="S76" s="29" t="s">
        <v>151</v>
      </c>
      <c r="T76" s="72" t="s">
        <v>390</v>
      </c>
    </row>
    <row r="77" spans="1:20" ht="126" x14ac:dyDescent="0.2">
      <c r="A77" s="29" t="s">
        <v>458</v>
      </c>
      <c r="B77" s="29" t="s">
        <v>93</v>
      </c>
      <c r="C77" s="26" t="s">
        <v>64</v>
      </c>
      <c r="D77" s="29" t="s">
        <v>202</v>
      </c>
      <c r="E77" s="29" t="s">
        <v>13</v>
      </c>
      <c r="F77" s="29" t="s">
        <v>126</v>
      </c>
      <c r="G77" s="29" t="s">
        <v>126</v>
      </c>
      <c r="H77" s="29" t="s">
        <v>126</v>
      </c>
      <c r="I77" s="29" t="s">
        <v>126</v>
      </c>
      <c r="J77" s="26" t="s">
        <v>592</v>
      </c>
      <c r="K77" s="26" t="s">
        <v>134</v>
      </c>
      <c r="L77" s="29" t="s">
        <v>96</v>
      </c>
      <c r="M77" s="29" t="s">
        <v>160</v>
      </c>
      <c r="N77" s="26" t="s">
        <v>459</v>
      </c>
      <c r="O77" s="26" t="s">
        <v>126</v>
      </c>
      <c r="P77" s="73" t="s">
        <v>566</v>
      </c>
      <c r="Q77" s="70">
        <v>43934</v>
      </c>
      <c r="R77" s="29" t="s">
        <v>62</v>
      </c>
      <c r="S77" s="29" t="s">
        <v>151</v>
      </c>
      <c r="T77" s="71" t="s">
        <v>640</v>
      </c>
    </row>
    <row r="78" spans="1:20" ht="63" x14ac:dyDescent="0.2">
      <c r="A78" s="29" t="s">
        <v>338</v>
      </c>
      <c r="B78" s="29" t="s">
        <v>92</v>
      </c>
      <c r="C78" s="26" t="s">
        <v>118</v>
      </c>
      <c r="D78" s="26" t="s">
        <v>208</v>
      </c>
      <c r="E78" s="29" t="s">
        <v>13</v>
      </c>
      <c r="F78" s="29" t="s">
        <v>64</v>
      </c>
      <c r="G78" s="29" t="s">
        <v>64</v>
      </c>
      <c r="H78" s="29" t="s">
        <v>299</v>
      </c>
      <c r="I78" s="29" t="s">
        <v>64</v>
      </c>
      <c r="J78" s="26" t="s">
        <v>592</v>
      </c>
      <c r="K78" s="26" t="s">
        <v>132</v>
      </c>
      <c r="L78" s="26" t="s">
        <v>96</v>
      </c>
      <c r="M78" s="26" t="s">
        <v>142</v>
      </c>
      <c r="N78" s="26" t="s">
        <v>339</v>
      </c>
      <c r="O78" s="69" t="s">
        <v>126</v>
      </c>
      <c r="P78" s="81" t="s">
        <v>126</v>
      </c>
      <c r="Q78" s="70">
        <v>43918</v>
      </c>
      <c r="R78" s="29" t="s">
        <v>8</v>
      </c>
      <c r="S78" s="26" t="s">
        <v>151</v>
      </c>
      <c r="T78" s="54" t="s">
        <v>340</v>
      </c>
    </row>
    <row r="79" spans="1:20" ht="63" x14ac:dyDescent="0.2">
      <c r="A79" s="29" t="s">
        <v>338</v>
      </c>
      <c r="B79" s="29" t="s">
        <v>92</v>
      </c>
      <c r="C79" s="26" t="s">
        <v>118</v>
      </c>
      <c r="D79" s="26" t="s">
        <v>208</v>
      </c>
      <c r="E79" s="29" t="s">
        <v>13</v>
      </c>
      <c r="F79" s="29" t="s">
        <v>64</v>
      </c>
      <c r="G79" s="29" t="s">
        <v>64</v>
      </c>
      <c r="H79" s="29" t="s">
        <v>3</v>
      </c>
      <c r="I79" s="29" t="s">
        <v>64</v>
      </c>
      <c r="J79" s="26" t="s">
        <v>592</v>
      </c>
      <c r="K79" s="26" t="s">
        <v>132</v>
      </c>
      <c r="L79" s="26" t="s">
        <v>96</v>
      </c>
      <c r="M79" s="26" t="s">
        <v>142</v>
      </c>
      <c r="N79" s="26" t="s">
        <v>339</v>
      </c>
      <c r="O79" s="82" t="s">
        <v>126</v>
      </c>
      <c r="P79" s="26" t="s">
        <v>126</v>
      </c>
      <c r="Q79" s="70">
        <v>43918</v>
      </c>
      <c r="R79" s="29" t="s">
        <v>8</v>
      </c>
      <c r="S79" s="26" t="s">
        <v>151</v>
      </c>
      <c r="T79" s="54" t="s">
        <v>340</v>
      </c>
    </row>
    <row r="80" spans="1:20" ht="63" x14ac:dyDescent="0.2">
      <c r="A80" s="26" t="s">
        <v>590</v>
      </c>
      <c r="B80" s="29" t="s">
        <v>92</v>
      </c>
      <c r="C80" s="29" t="s">
        <v>118</v>
      </c>
      <c r="D80" s="26" t="s">
        <v>203</v>
      </c>
      <c r="E80" s="29" t="s">
        <v>13</v>
      </c>
      <c r="F80" s="29" t="s">
        <v>126</v>
      </c>
      <c r="G80" s="29" t="s">
        <v>126</v>
      </c>
      <c r="H80" s="29" t="s">
        <v>126</v>
      </c>
      <c r="I80" s="29" t="s">
        <v>126</v>
      </c>
      <c r="J80" s="26" t="s">
        <v>592</v>
      </c>
      <c r="K80" s="26" t="s">
        <v>132</v>
      </c>
      <c r="L80" s="26" t="s">
        <v>96</v>
      </c>
      <c r="M80" s="26" t="s">
        <v>142</v>
      </c>
      <c r="N80" s="26" t="s">
        <v>677</v>
      </c>
      <c r="O80" s="82" t="s">
        <v>126</v>
      </c>
      <c r="P80" s="26" t="s">
        <v>126</v>
      </c>
      <c r="Q80" s="30">
        <v>43911</v>
      </c>
      <c r="R80" s="26" t="s">
        <v>14</v>
      </c>
      <c r="S80" s="26" t="s">
        <v>151</v>
      </c>
      <c r="T80" s="72" t="s">
        <v>23</v>
      </c>
    </row>
    <row r="81" spans="1:20" ht="157.5" x14ac:dyDescent="0.2">
      <c r="A81" s="26" t="s">
        <v>235</v>
      </c>
      <c r="B81" s="26" t="s">
        <v>92</v>
      </c>
      <c r="C81" s="26" t="s">
        <v>101</v>
      </c>
      <c r="D81" s="26" t="s">
        <v>354</v>
      </c>
      <c r="E81" s="26" t="s">
        <v>13</v>
      </c>
      <c r="F81" s="29" t="s">
        <v>126</v>
      </c>
      <c r="G81" s="29" t="s">
        <v>126</v>
      </c>
      <c r="H81" s="29" t="s">
        <v>126</v>
      </c>
      <c r="I81" s="29" t="s">
        <v>126</v>
      </c>
      <c r="J81" s="26" t="s">
        <v>98</v>
      </c>
      <c r="K81" s="26" t="s">
        <v>128</v>
      </c>
      <c r="L81" s="26" t="s">
        <v>96</v>
      </c>
      <c r="M81" s="26" t="s">
        <v>161</v>
      </c>
      <c r="N81" s="26" t="s">
        <v>236</v>
      </c>
      <c r="O81" s="26" t="s">
        <v>126</v>
      </c>
      <c r="P81" s="26" t="s">
        <v>599</v>
      </c>
      <c r="Q81" s="30">
        <v>43927</v>
      </c>
      <c r="R81" s="26" t="s">
        <v>216</v>
      </c>
      <c r="S81" s="26" t="s">
        <v>151</v>
      </c>
      <c r="T81" s="72" t="s">
        <v>237</v>
      </c>
    </row>
    <row r="82" spans="1:20" ht="157.5" x14ac:dyDescent="0.2">
      <c r="A82" s="26" t="s">
        <v>235</v>
      </c>
      <c r="B82" s="26" t="s">
        <v>92</v>
      </c>
      <c r="C82" s="26" t="s">
        <v>101</v>
      </c>
      <c r="D82" s="26" t="s">
        <v>354</v>
      </c>
      <c r="E82" s="29" t="s">
        <v>13</v>
      </c>
      <c r="F82" s="29" t="s">
        <v>126</v>
      </c>
      <c r="G82" s="29" t="s">
        <v>126</v>
      </c>
      <c r="H82" s="29" t="s">
        <v>126</v>
      </c>
      <c r="I82" s="29" t="s">
        <v>126</v>
      </c>
      <c r="J82" s="26" t="s">
        <v>592</v>
      </c>
      <c r="K82" s="26" t="s">
        <v>134</v>
      </c>
      <c r="L82" s="26" t="s">
        <v>96</v>
      </c>
      <c r="M82" s="26" t="s">
        <v>161</v>
      </c>
      <c r="N82" s="26" t="s">
        <v>236</v>
      </c>
      <c r="O82" s="26" t="s">
        <v>126</v>
      </c>
      <c r="P82" s="26" t="s">
        <v>599</v>
      </c>
      <c r="Q82" s="30">
        <v>43927</v>
      </c>
      <c r="R82" s="26" t="s">
        <v>216</v>
      </c>
      <c r="S82" s="26" t="s">
        <v>151</v>
      </c>
      <c r="T82" s="72" t="s">
        <v>237</v>
      </c>
    </row>
    <row r="83" spans="1:20" ht="94.5" x14ac:dyDescent="0.2">
      <c r="A83" s="29" t="s">
        <v>450</v>
      </c>
      <c r="B83" s="29" t="s">
        <v>92</v>
      </c>
      <c r="C83" s="29" t="s">
        <v>118</v>
      </c>
      <c r="D83" s="29" t="s">
        <v>356</v>
      </c>
      <c r="E83" s="29" t="s">
        <v>13</v>
      </c>
      <c r="F83" s="29" t="s">
        <v>126</v>
      </c>
      <c r="G83" s="29" t="s">
        <v>126</v>
      </c>
      <c r="H83" s="29" t="s">
        <v>126</v>
      </c>
      <c r="I83" s="29" t="s">
        <v>126</v>
      </c>
      <c r="J83" s="26" t="s">
        <v>592</v>
      </c>
      <c r="K83" s="26" t="s">
        <v>134</v>
      </c>
      <c r="L83" s="29" t="s">
        <v>96</v>
      </c>
      <c r="M83" s="29" t="s">
        <v>142</v>
      </c>
      <c r="N83" s="26" t="s">
        <v>451</v>
      </c>
      <c r="O83" s="26" t="s">
        <v>126</v>
      </c>
      <c r="P83" s="26" t="s">
        <v>126</v>
      </c>
      <c r="Q83" s="70">
        <v>43934</v>
      </c>
      <c r="R83" s="29" t="s">
        <v>62</v>
      </c>
      <c r="S83" s="29" t="s">
        <v>151</v>
      </c>
      <c r="T83" s="71" t="s">
        <v>640</v>
      </c>
    </row>
    <row r="84" spans="1:20" ht="94.5" x14ac:dyDescent="0.2">
      <c r="A84" s="29" t="s">
        <v>450</v>
      </c>
      <c r="B84" s="29" t="s">
        <v>92</v>
      </c>
      <c r="C84" s="29" t="s">
        <v>118</v>
      </c>
      <c r="D84" s="29" t="s">
        <v>356</v>
      </c>
      <c r="E84" s="29" t="s">
        <v>13</v>
      </c>
      <c r="F84" s="29" t="s">
        <v>126</v>
      </c>
      <c r="G84" s="29" t="s">
        <v>126</v>
      </c>
      <c r="H84" s="29" t="s">
        <v>126</v>
      </c>
      <c r="I84" s="29" t="s">
        <v>126</v>
      </c>
      <c r="J84" s="26" t="s">
        <v>99</v>
      </c>
      <c r="K84" s="26" t="s">
        <v>137</v>
      </c>
      <c r="L84" s="29" t="s">
        <v>96</v>
      </c>
      <c r="M84" s="29" t="s">
        <v>142</v>
      </c>
      <c r="N84" s="26" t="s">
        <v>451</v>
      </c>
      <c r="O84" s="69" t="s">
        <v>126</v>
      </c>
      <c r="P84" s="69" t="s">
        <v>126</v>
      </c>
      <c r="Q84" s="70">
        <v>43934</v>
      </c>
      <c r="R84" s="29" t="s">
        <v>62</v>
      </c>
      <c r="S84" s="29" t="s">
        <v>151</v>
      </c>
      <c r="T84" s="71" t="s">
        <v>640</v>
      </c>
    </row>
    <row r="85" spans="1:20" ht="94.5" x14ac:dyDescent="0.2">
      <c r="A85" s="29" t="s">
        <v>187</v>
      </c>
      <c r="B85" s="29" t="s">
        <v>92</v>
      </c>
      <c r="C85" s="29" t="s">
        <v>118</v>
      </c>
      <c r="D85" s="26" t="s">
        <v>277</v>
      </c>
      <c r="E85" s="29" t="s">
        <v>104</v>
      </c>
      <c r="F85" s="29" t="s">
        <v>126</v>
      </c>
      <c r="G85" s="29" t="s">
        <v>126</v>
      </c>
      <c r="H85" s="29" t="s">
        <v>126</v>
      </c>
      <c r="I85" s="29" t="s">
        <v>126</v>
      </c>
      <c r="J85" s="26" t="s">
        <v>98</v>
      </c>
      <c r="K85" s="26" t="s">
        <v>130</v>
      </c>
      <c r="L85" s="26" t="s">
        <v>96</v>
      </c>
      <c r="M85" s="26" t="s">
        <v>142</v>
      </c>
      <c r="N85" s="26" t="s">
        <v>678</v>
      </c>
      <c r="O85" s="69" t="s">
        <v>126</v>
      </c>
      <c r="P85" s="69" t="s">
        <v>126</v>
      </c>
      <c r="Q85" s="30">
        <v>43907</v>
      </c>
      <c r="R85" s="29" t="s">
        <v>47</v>
      </c>
      <c r="S85" s="29" t="s">
        <v>151</v>
      </c>
      <c r="T85" s="54" t="s">
        <v>48</v>
      </c>
    </row>
    <row r="86" spans="1:20" ht="94.5" x14ac:dyDescent="0.2">
      <c r="A86" s="29" t="s">
        <v>187</v>
      </c>
      <c r="B86" s="29" t="s">
        <v>92</v>
      </c>
      <c r="C86" s="29" t="s">
        <v>118</v>
      </c>
      <c r="D86" s="26" t="s">
        <v>277</v>
      </c>
      <c r="E86" s="29" t="s">
        <v>104</v>
      </c>
      <c r="F86" s="29" t="s">
        <v>126</v>
      </c>
      <c r="G86" s="29" t="s">
        <v>126</v>
      </c>
      <c r="H86" s="29" t="s">
        <v>126</v>
      </c>
      <c r="I86" s="29" t="s">
        <v>126</v>
      </c>
      <c r="J86" s="26" t="s">
        <v>98</v>
      </c>
      <c r="K86" s="26" t="s">
        <v>130</v>
      </c>
      <c r="L86" s="26" t="s">
        <v>96</v>
      </c>
      <c r="M86" s="26" t="s">
        <v>160</v>
      </c>
      <c r="N86" s="26" t="s">
        <v>678</v>
      </c>
      <c r="O86" s="26" t="s">
        <v>126</v>
      </c>
      <c r="P86" s="26" t="s">
        <v>126</v>
      </c>
      <c r="Q86" s="30">
        <v>43907</v>
      </c>
      <c r="R86" s="29" t="s">
        <v>47</v>
      </c>
      <c r="S86" s="29" t="s">
        <v>151</v>
      </c>
      <c r="T86" s="54" t="s">
        <v>48</v>
      </c>
    </row>
    <row r="87" spans="1:20" ht="94.5" x14ac:dyDescent="0.2">
      <c r="A87" s="29" t="s">
        <v>187</v>
      </c>
      <c r="B87" s="29" t="s">
        <v>92</v>
      </c>
      <c r="C87" s="29" t="s">
        <v>118</v>
      </c>
      <c r="D87" s="26" t="s">
        <v>277</v>
      </c>
      <c r="E87" s="29" t="s">
        <v>104</v>
      </c>
      <c r="F87" s="29" t="s">
        <v>126</v>
      </c>
      <c r="G87" s="29" t="s">
        <v>126</v>
      </c>
      <c r="H87" s="29" t="s">
        <v>126</v>
      </c>
      <c r="I87" s="29" t="s">
        <v>126</v>
      </c>
      <c r="J87" s="26" t="s">
        <v>592</v>
      </c>
      <c r="K87" s="26" t="s">
        <v>134</v>
      </c>
      <c r="L87" s="26" t="s">
        <v>96</v>
      </c>
      <c r="M87" s="26" t="s">
        <v>160</v>
      </c>
      <c r="N87" s="26" t="s">
        <v>678</v>
      </c>
      <c r="O87" s="26" t="s">
        <v>126</v>
      </c>
      <c r="P87" s="26" t="s">
        <v>126</v>
      </c>
      <c r="Q87" s="30">
        <v>43907</v>
      </c>
      <c r="R87" s="29" t="s">
        <v>43</v>
      </c>
      <c r="S87" s="29" t="s">
        <v>151</v>
      </c>
      <c r="T87" s="54" t="s">
        <v>72</v>
      </c>
    </row>
    <row r="88" spans="1:20" ht="94.5" x14ac:dyDescent="0.2">
      <c r="A88" s="29" t="s">
        <v>187</v>
      </c>
      <c r="B88" s="29" t="s">
        <v>92</v>
      </c>
      <c r="C88" s="29" t="s">
        <v>118</v>
      </c>
      <c r="D88" s="26" t="s">
        <v>277</v>
      </c>
      <c r="E88" s="29" t="s">
        <v>104</v>
      </c>
      <c r="F88" s="29" t="s">
        <v>126</v>
      </c>
      <c r="G88" s="29" t="s">
        <v>126</v>
      </c>
      <c r="H88" s="29" t="s">
        <v>126</v>
      </c>
      <c r="I88" s="29" t="s">
        <v>126</v>
      </c>
      <c r="J88" s="26" t="s">
        <v>592</v>
      </c>
      <c r="K88" s="26" t="s">
        <v>134</v>
      </c>
      <c r="L88" s="26" t="s">
        <v>96</v>
      </c>
      <c r="M88" s="26" t="s">
        <v>142</v>
      </c>
      <c r="N88" s="26" t="s">
        <v>678</v>
      </c>
      <c r="O88" s="26" t="s">
        <v>126</v>
      </c>
      <c r="P88" s="26" t="s">
        <v>126</v>
      </c>
      <c r="Q88" s="30">
        <v>43907</v>
      </c>
      <c r="R88" s="29" t="s">
        <v>43</v>
      </c>
      <c r="S88" s="29" t="s">
        <v>151</v>
      </c>
      <c r="T88" s="54" t="s">
        <v>72</v>
      </c>
    </row>
    <row r="89" spans="1:20" ht="141.75" x14ac:dyDescent="0.2">
      <c r="A89" s="29" t="s">
        <v>187</v>
      </c>
      <c r="B89" s="29" t="s">
        <v>92</v>
      </c>
      <c r="C89" s="29" t="s">
        <v>118</v>
      </c>
      <c r="D89" s="26" t="s">
        <v>277</v>
      </c>
      <c r="E89" s="29" t="s">
        <v>104</v>
      </c>
      <c r="F89" s="29" t="s">
        <v>126</v>
      </c>
      <c r="G89" s="29" t="s">
        <v>126</v>
      </c>
      <c r="H89" s="29" t="s">
        <v>126</v>
      </c>
      <c r="I89" s="29" t="s">
        <v>126</v>
      </c>
      <c r="J89" s="26" t="s">
        <v>592</v>
      </c>
      <c r="K89" s="26" t="s">
        <v>132</v>
      </c>
      <c r="L89" s="29" t="s">
        <v>126</v>
      </c>
      <c r="M89" s="29" t="s">
        <v>142</v>
      </c>
      <c r="N89" s="26" t="s">
        <v>679</v>
      </c>
      <c r="O89" s="26" t="s">
        <v>126</v>
      </c>
      <c r="P89" s="26" t="s">
        <v>126</v>
      </c>
      <c r="Q89" s="70">
        <v>43923</v>
      </c>
      <c r="R89" s="29" t="s">
        <v>43</v>
      </c>
      <c r="S89" s="29" t="s">
        <v>151</v>
      </c>
      <c r="T89" s="71" t="s">
        <v>302</v>
      </c>
    </row>
    <row r="90" spans="1:20" ht="63" x14ac:dyDescent="0.2">
      <c r="A90" s="26" t="s">
        <v>188</v>
      </c>
      <c r="B90" s="29" t="s">
        <v>92</v>
      </c>
      <c r="C90" s="29" t="s">
        <v>101</v>
      </c>
      <c r="D90" s="26" t="s">
        <v>354</v>
      </c>
      <c r="E90" s="29" t="s">
        <v>13</v>
      </c>
      <c r="F90" s="29" t="s">
        <v>126</v>
      </c>
      <c r="G90" s="29" t="s">
        <v>126</v>
      </c>
      <c r="H90" s="29" t="s">
        <v>126</v>
      </c>
      <c r="I90" s="29" t="s">
        <v>126</v>
      </c>
      <c r="J90" s="26" t="s">
        <v>98</v>
      </c>
      <c r="K90" s="26" t="s">
        <v>129</v>
      </c>
      <c r="L90" s="26" t="s">
        <v>96</v>
      </c>
      <c r="M90" s="26" t="s">
        <v>156</v>
      </c>
      <c r="N90" s="26" t="s">
        <v>246</v>
      </c>
      <c r="O90" s="29" t="s">
        <v>126</v>
      </c>
      <c r="P90" s="26" t="s">
        <v>126</v>
      </c>
      <c r="Q90" s="70">
        <v>43914</v>
      </c>
      <c r="R90" s="26" t="s">
        <v>179</v>
      </c>
      <c r="S90" s="29" t="s">
        <v>151</v>
      </c>
      <c r="T90" s="54" t="s">
        <v>5</v>
      </c>
    </row>
    <row r="91" spans="1:20" ht="63" x14ac:dyDescent="0.2">
      <c r="A91" s="29" t="s">
        <v>317</v>
      </c>
      <c r="B91" s="29" t="s">
        <v>92</v>
      </c>
      <c r="C91" s="29" t="s">
        <v>118</v>
      </c>
      <c r="D91" s="26" t="s">
        <v>354</v>
      </c>
      <c r="E91" s="26" t="s">
        <v>104</v>
      </c>
      <c r="F91" s="26" t="s">
        <v>126</v>
      </c>
      <c r="G91" s="26" t="s">
        <v>126</v>
      </c>
      <c r="H91" s="26" t="s">
        <v>126</v>
      </c>
      <c r="I91" s="26" t="s">
        <v>126</v>
      </c>
      <c r="J91" s="26" t="s">
        <v>99</v>
      </c>
      <c r="K91" s="26" t="s">
        <v>137</v>
      </c>
      <c r="L91" s="29" t="s">
        <v>96</v>
      </c>
      <c r="M91" s="29" t="s">
        <v>142</v>
      </c>
      <c r="N91" s="26" t="s">
        <v>680</v>
      </c>
      <c r="O91" s="26" t="s">
        <v>126</v>
      </c>
      <c r="P91" s="26" t="s">
        <v>602</v>
      </c>
      <c r="Q91" s="70">
        <v>43923</v>
      </c>
      <c r="R91" s="29" t="s">
        <v>43</v>
      </c>
      <c r="S91" s="29" t="s">
        <v>151</v>
      </c>
      <c r="T91" s="71" t="s">
        <v>302</v>
      </c>
    </row>
    <row r="92" spans="1:20" ht="47.25" x14ac:dyDescent="0.2">
      <c r="A92" s="29" t="s">
        <v>50</v>
      </c>
      <c r="B92" s="29" t="s">
        <v>92</v>
      </c>
      <c r="C92" s="29" t="s">
        <v>101</v>
      </c>
      <c r="D92" s="26" t="s">
        <v>355</v>
      </c>
      <c r="E92" s="29" t="s">
        <v>104</v>
      </c>
      <c r="F92" s="29" t="s">
        <v>126</v>
      </c>
      <c r="G92" s="29" t="s">
        <v>126</v>
      </c>
      <c r="H92" s="29" t="s">
        <v>126</v>
      </c>
      <c r="I92" s="29" t="s">
        <v>126</v>
      </c>
      <c r="J92" s="26" t="s">
        <v>98</v>
      </c>
      <c r="K92" s="26" t="s">
        <v>130</v>
      </c>
      <c r="L92" s="26" t="s">
        <v>96</v>
      </c>
      <c r="M92" s="26" t="s">
        <v>142</v>
      </c>
      <c r="N92" s="26" t="s">
        <v>681</v>
      </c>
      <c r="O92" s="29" t="s">
        <v>126</v>
      </c>
      <c r="P92" s="26" t="s">
        <v>155</v>
      </c>
      <c r="Q92" s="70">
        <v>43905</v>
      </c>
      <c r="R92" s="29" t="s">
        <v>47</v>
      </c>
      <c r="S92" s="26" t="s">
        <v>151</v>
      </c>
      <c r="T92" s="54" t="s">
        <v>48</v>
      </c>
    </row>
    <row r="93" spans="1:20" ht="63" x14ac:dyDescent="0.2">
      <c r="A93" s="29" t="s">
        <v>475</v>
      </c>
      <c r="B93" s="29" t="s">
        <v>92</v>
      </c>
      <c r="C93" s="29" t="s">
        <v>118</v>
      </c>
      <c r="D93" s="29" t="s">
        <v>332</v>
      </c>
      <c r="E93" s="29" t="s">
        <v>13</v>
      </c>
      <c r="F93" s="29" t="s">
        <v>126</v>
      </c>
      <c r="G93" s="29" t="s">
        <v>126</v>
      </c>
      <c r="H93" s="29" t="s">
        <v>126</v>
      </c>
      <c r="I93" s="29" t="s">
        <v>126</v>
      </c>
      <c r="J93" s="26" t="s">
        <v>592</v>
      </c>
      <c r="K93" s="26" t="s">
        <v>134</v>
      </c>
      <c r="L93" s="29" t="s">
        <v>96</v>
      </c>
      <c r="M93" s="29" t="s">
        <v>160</v>
      </c>
      <c r="N93" s="26" t="s">
        <v>682</v>
      </c>
      <c r="O93" s="26" t="s">
        <v>126</v>
      </c>
      <c r="P93" s="26" t="s">
        <v>126</v>
      </c>
      <c r="Q93" s="70">
        <v>43937</v>
      </c>
      <c r="R93" s="29" t="s">
        <v>47</v>
      </c>
      <c r="S93" s="29" t="s">
        <v>151</v>
      </c>
      <c r="T93" s="71" t="s">
        <v>468</v>
      </c>
    </row>
    <row r="94" spans="1:20" ht="47.25" x14ac:dyDescent="0.2">
      <c r="A94" s="29" t="s">
        <v>475</v>
      </c>
      <c r="B94" s="29" t="s">
        <v>92</v>
      </c>
      <c r="C94" s="29" t="s">
        <v>118</v>
      </c>
      <c r="D94" s="29" t="s">
        <v>332</v>
      </c>
      <c r="E94" s="29" t="s">
        <v>13</v>
      </c>
      <c r="F94" s="29" t="s">
        <v>126</v>
      </c>
      <c r="G94" s="29" t="s">
        <v>126</v>
      </c>
      <c r="H94" s="29" t="s">
        <v>126</v>
      </c>
      <c r="I94" s="29" t="s">
        <v>126</v>
      </c>
      <c r="J94" s="26" t="s">
        <v>99</v>
      </c>
      <c r="K94" s="26" t="s">
        <v>136</v>
      </c>
      <c r="L94" s="29" t="s">
        <v>96</v>
      </c>
      <c r="M94" s="29" t="s">
        <v>160</v>
      </c>
      <c r="N94" s="26" t="s">
        <v>682</v>
      </c>
      <c r="O94" s="69" t="s">
        <v>126</v>
      </c>
      <c r="P94" s="69" t="s">
        <v>126</v>
      </c>
      <c r="Q94" s="70">
        <v>43937</v>
      </c>
      <c r="R94" s="29" t="s">
        <v>47</v>
      </c>
      <c r="S94" s="29" t="s">
        <v>151</v>
      </c>
      <c r="T94" s="71" t="s">
        <v>468</v>
      </c>
    </row>
    <row r="95" spans="1:20" ht="63" x14ac:dyDescent="0.2">
      <c r="A95" s="29" t="s">
        <v>45</v>
      </c>
      <c r="B95" s="29" t="s">
        <v>92</v>
      </c>
      <c r="C95" s="26" t="s">
        <v>118</v>
      </c>
      <c r="D95" s="26" t="s">
        <v>359</v>
      </c>
      <c r="E95" s="29" t="s">
        <v>13</v>
      </c>
      <c r="F95" s="29" t="s">
        <v>64</v>
      </c>
      <c r="G95" s="29" t="s">
        <v>77</v>
      </c>
      <c r="H95" s="29" t="s">
        <v>64</v>
      </c>
      <c r="I95" s="26" t="s">
        <v>591</v>
      </c>
      <c r="J95" s="26" t="s">
        <v>592</v>
      </c>
      <c r="K95" s="26" t="s">
        <v>132</v>
      </c>
      <c r="L95" s="26" t="s">
        <v>126</v>
      </c>
      <c r="M95" s="26" t="s">
        <v>142</v>
      </c>
      <c r="N95" s="26" t="s">
        <v>682</v>
      </c>
      <c r="O95" s="69" t="s">
        <v>126</v>
      </c>
      <c r="P95" s="69" t="s">
        <v>126</v>
      </c>
      <c r="Q95" s="70">
        <v>43914</v>
      </c>
      <c r="R95" s="29" t="s">
        <v>8</v>
      </c>
      <c r="S95" s="26" t="s">
        <v>151</v>
      </c>
      <c r="T95" s="54" t="s">
        <v>46</v>
      </c>
    </row>
    <row r="96" spans="1:20" ht="94.5" x14ac:dyDescent="0.2">
      <c r="A96" s="29" t="s">
        <v>45</v>
      </c>
      <c r="B96" s="29" t="s">
        <v>92</v>
      </c>
      <c r="C96" s="26" t="s">
        <v>118</v>
      </c>
      <c r="D96" s="26" t="s">
        <v>359</v>
      </c>
      <c r="E96" s="29" t="s">
        <v>13</v>
      </c>
      <c r="F96" s="29" t="s">
        <v>64</v>
      </c>
      <c r="G96" s="29" t="s">
        <v>77</v>
      </c>
      <c r="H96" s="29" t="s">
        <v>64</v>
      </c>
      <c r="I96" s="26" t="s">
        <v>262</v>
      </c>
      <c r="J96" s="26" t="s">
        <v>592</v>
      </c>
      <c r="K96" s="26" t="s">
        <v>132</v>
      </c>
      <c r="L96" s="26" t="s">
        <v>126</v>
      </c>
      <c r="M96" s="26" t="s">
        <v>142</v>
      </c>
      <c r="N96" s="26" t="s">
        <v>484</v>
      </c>
      <c r="O96" s="26" t="s">
        <v>126</v>
      </c>
      <c r="P96" s="26" t="s">
        <v>126</v>
      </c>
      <c r="Q96" s="70">
        <v>43914</v>
      </c>
      <c r="R96" s="29" t="s">
        <v>8</v>
      </c>
      <c r="S96" s="26" t="s">
        <v>151</v>
      </c>
      <c r="T96" s="54" t="s">
        <v>46</v>
      </c>
    </row>
    <row r="97" spans="1:20" ht="110.25" x14ac:dyDescent="0.2">
      <c r="A97" s="29" t="s">
        <v>45</v>
      </c>
      <c r="B97" s="29" t="s">
        <v>92</v>
      </c>
      <c r="C97" s="26" t="s">
        <v>118</v>
      </c>
      <c r="D97" s="26" t="s">
        <v>359</v>
      </c>
      <c r="E97" s="29" t="s">
        <v>13</v>
      </c>
      <c r="F97" s="29" t="s">
        <v>64</v>
      </c>
      <c r="G97" s="26" t="s">
        <v>77</v>
      </c>
      <c r="H97" s="29" t="s">
        <v>64</v>
      </c>
      <c r="I97" s="29" t="s">
        <v>64</v>
      </c>
      <c r="J97" s="26" t="s">
        <v>592</v>
      </c>
      <c r="K97" s="26" t="s">
        <v>132</v>
      </c>
      <c r="L97" s="29" t="s">
        <v>96</v>
      </c>
      <c r="M97" s="29" t="s">
        <v>142</v>
      </c>
      <c r="N97" s="26" t="s">
        <v>683</v>
      </c>
      <c r="O97" s="26" t="s">
        <v>126</v>
      </c>
      <c r="P97" s="29" t="s">
        <v>351</v>
      </c>
      <c r="Q97" s="70">
        <v>43929</v>
      </c>
      <c r="R97" s="29" t="s">
        <v>45</v>
      </c>
      <c r="S97" s="29" t="s">
        <v>152</v>
      </c>
      <c r="T97" s="26" t="s">
        <v>337</v>
      </c>
    </row>
    <row r="98" spans="1:20" ht="110.25" x14ac:dyDescent="0.2">
      <c r="A98" s="29" t="s">
        <v>45</v>
      </c>
      <c r="B98" s="29" t="s">
        <v>92</v>
      </c>
      <c r="C98" s="26" t="s">
        <v>118</v>
      </c>
      <c r="D98" s="26" t="s">
        <v>359</v>
      </c>
      <c r="E98" s="29" t="s">
        <v>13</v>
      </c>
      <c r="F98" s="29" t="s">
        <v>64</v>
      </c>
      <c r="G98" s="26" t="s">
        <v>77</v>
      </c>
      <c r="H98" s="29" t="s">
        <v>64</v>
      </c>
      <c r="I98" s="29" t="s">
        <v>64</v>
      </c>
      <c r="J98" s="26" t="s">
        <v>98</v>
      </c>
      <c r="K98" s="26" t="s">
        <v>130</v>
      </c>
      <c r="L98" s="29" t="s">
        <v>96</v>
      </c>
      <c r="M98" s="29" t="s">
        <v>142</v>
      </c>
      <c r="N98" s="26" t="s">
        <v>683</v>
      </c>
      <c r="O98" s="29" t="s">
        <v>126</v>
      </c>
      <c r="P98" s="29" t="s">
        <v>567</v>
      </c>
      <c r="Q98" s="70">
        <v>43929</v>
      </c>
      <c r="R98" s="29" t="s">
        <v>45</v>
      </c>
      <c r="S98" s="29" t="s">
        <v>152</v>
      </c>
      <c r="T98" s="26" t="s">
        <v>337</v>
      </c>
    </row>
    <row r="99" spans="1:20" ht="78.75" x14ac:dyDescent="0.2">
      <c r="A99" s="29" t="s">
        <v>12</v>
      </c>
      <c r="B99" s="29" t="s">
        <v>92</v>
      </c>
      <c r="C99" s="26" t="s">
        <v>118</v>
      </c>
      <c r="D99" s="26" t="s">
        <v>359</v>
      </c>
      <c r="E99" s="29" t="s">
        <v>13</v>
      </c>
      <c r="F99" s="29" t="s">
        <v>64</v>
      </c>
      <c r="G99" s="29" t="s">
        <v>64</v>
      </c>
      <c r="H99" s="29" t="s">
        <v>263</v>
      </c>
      <c r="I99" s="29" t="s">
        <v>64</v>
      </c>
      <c r="J99" s="26" t="s">
        <v>592</v>
      </c>
      <c r="K99" s="26" t="s">
        <v>132</v>
      </c>
      <c r="L99" s="26" t="s">
        <v>95</v>
      </c>
      <c r="M99" s="26" t="s">
        <v>142</v>
      </c>
      <c r="N99" s="26" t="s">
        <v>684</v>
      </c>
      <c r="O99" s="29" t="s">
        <v>126</v>
      </c>
      <c r="P99" s="86" t="s">
        <v>568</v>
      </c>
      <c r="Q99" s="30">
        <v>43917</v>
      </c>
      <c r="R99" s="29" t="s">
        <v>43</v>
      </c>
      <c r="S99" s="26" t="s">
        <v>151</v>
      </c>
      <c r="T99" s="54" t="s">
        <v>42</v>
      </c>
    </row>
    <row r="100" spans="1:20" ht="126" x14ac:dyDescent="0.2">
      <c r="A100" s="29" t="s">
        <v>12</v>
      </c>
      <c r="B100" s="29" t="s">
        <v>92</v>
      </c>
      <c r="C100" s="26" t="s">
        <v>118</v>
      </c>
      <c r="D100" s="26" t="s">
        <v>359</v>
      </c>
      <c r="E100" s="29" t="s">
        <v>13</v>
      </c>
      <c r="F100" s="29" t="s">
        <v>64</v>
      </c>
      <c r="G100" s="26" t="s">
        <v>249</v>
      </c>
      <c r="H100" s="29" t="s">
        <v>64</v>
      </c>
      <c r="I100" s="29" t="s">
        <v>64</v>
      </c>
      <c r="J100" s="26" t="s">
        <v>98</v>
      </c>
      <c r="K100" s="26" t="s">
        <v>130</v>
      </c>
      <c r="L100" s="29" t="s">
        <v>96</v>
      </c>
      <c r="M100" s="29" t="s">
        <v>142</v>
      </c>
      <c r="N100" s="26" t="s">
        <v>336</v>
      </c>
      <c r="O100" s="86" t="s">
        <v>126</v>
      </c>
      <c r="P100" s="82" t="s">
        <v>569</v>
      </c>
      <c r="Q100" s="70">
        <v>43924</v>
      </c>
      <c r="R100" s="29" t="s">
        <v>21</v>
      </c>
      <c r="S100" s="29" t="s">
        <v>151</v>
      </c>
      <c r="T100" s="26" t="s">
        <v>335</v>
      </c>
    </row>
    <row r="101" spans="1:20" ht="189" x14ac:dyDescent="0.2">
      <c r="A101" s="29" t="s">
        <v>12</v>
      </c>
      <c r="B101" s="29" t="s">
        <v>92</v>
      </c>
      <c r="C101" s="26" t="s">
        <v>118</v>
      </c>
      <c r="D101" s="26" t="s">
        <v>359</v>
      </c>
      <c r="E101" s="29" t="s">
        <v>13</v>
      </c>
      <c r="F101" s="29" t="s">
        <v>64</v>
      </c>
      <c r="G101" s="29" t="s">
        <v>64</v>
      </c>
      <c r="H101" s="29" t="s">
        <v>263</v>
      </c>
      <c r="I101" s="29" t="s">
        <v>64</v>
      </c>
      <c r="J101" s="26" t="s">
        <v>98</v>
      </c>
      <c r="K101" s="26" t="s">
        <v>130</v>
      </c>
      <c r="L101" s="29" t="s">
        <v>96</v>
      </c>
      <c r="M101" s="29" t="s">
        <v>142</v>
      </c>
      <c r="N101" s="26" t="s">
        <v>685</v>
      </c>
      <c r="O101" s="87" t="s">
        <v>126</v>
      </c>
      <c r="P101" s="82" t="s">
        <v>126</v>
      </c>
      <c r="Q101" s="70">
        <v>43932</v>
      </c>
      <c r="R101" s="29" t="s">
        <v>65</v>
      </c>
      <c r="S101" s="29" t="s">
        <v>151</v>
      </c>
      <c r="T101" s="71" t="s">
        <v>646</v>
      </c>
    </row>
    <row r="102" spans="1:20" ht="110.25" x14ac:dyDescent="0.2">
      <c r="A102" s="29" t="s">
        <v>12</v>
      </c>
      <c r="B102" s="29" t="s">
        <v>92</v>
      </c>
      <c r="C102" s="26" t="s">
        <v>118</v>
      </c>
      <c r="D102" s="26" t="s">
        <v>359</v>
      </c>
      <c r="E102" s="29" t="s">
        <v>13</v>
      </c>
      <c r="F102" s="29" t="s">
        <v>64</v>
      </c>
      <c r="G102" s="29" t="s">
        <v>64</v>
      </c>
      <c r="H102" s="29" t="s">
        <v>263</v>
      </c>
      <c r="I102" s="29" t="s">
        <v>64</v>
      </c>
      <c r="J102" s="26" t="s">
        <v>98</v>
      </c>
      <c r="K102" s="26" t="s">
        <v>130</v>
      </c>
      <c r="L102" s="29" t="s">
        <v>96</v>
      </c>
      <c r="M102" s="29" t="s">
        <v>142</v>
      </c>
      <c r="N102" s="26" t="s">
        <v>686</v>
      </c>
      <c r="O102" s="87" t="s">
        <v>126</v>
      </c>
      <c r="P102" s="82" t="s">
        <v>603</v>
      </c>
      <c r="Q102" s="70">
        <v>43932</v>
      </c>
      <c r="R102" s="29" t="s">
        <v>65</v>
      </c>
      <c r="S102" s="29" t="s">
        <v>151</v>
      </c>
      <c r="T102" s="71" t="s">
        <v>646</v>
      </c>
    </row>
    <row r="103" spans="1:20" ht="110.25" x14ac:dyDescent="0.2">
      <c r="A103" s="29" t="s">
        <v>12</v>
      </c>
      <c r="B103" s="29" t="s">
        <v>92</v>
      </c>
      <c r="C103" s="26" t="s">
        <v>118</v>
      </c>
      <c r="D103" s="26" t="s">
        <v>359</v>
      </c>
      <c r="E103" s="29" t="s">
        <v>13</v>
      </c>
      <c r="F103" s="29" t="s">
        <v>64</v>
      </c>
      <c r="G103" s="29" t="s">
        <v>64</v>
      </c>
      <c r="H103" s="29" t="s">
        <v>263</v>
      </c>
      <c r="I103" s="29" t="s">
        <v>64</v>
      </c>
      <c r="J103" s="26" t="s">
        <v>592</v>
      </c>
      <c r="K103" s="26" t="s">
        <v>132</v>
      </c>
      <c r="L103" s="29" t="s">
        <v>96</v>
      </c>
      <c r="M103" s="29" t="s">
        <v>142</v>
      </c>
      <c r="N103" s="26" t="s">
        <v>686</v>
      </c>
      <c r="O103" s="87" t="s">
        <v>126</v>
      </c>
      <c r="P103" s="82" t="s">
        <v>126</v>
      </c>
      <c r="Q103" s="70">
        <v>43932</v>
      </c>
      <c r="R103" s="29" t="s">
        <v>65</v>
      </c>
      <c r="S103" s="29" t="s">
        <v>151</v>
      </c>
      <c r="T103" s="71" t="s">
        <v>646</v>
      </c>
    </row>
    <row r="104" spans="1:20" ht="94.5" x14ac:dyDescent="0.2">
      <c r="A104" s="75" t="s">
        <v>12</v>
      </c>
      <c r="B104" s="75" t="s">
        <v>92</v>
      </c>
      <c r="C104" s="76" t="s">
        <v>118</v>
      </c>
      <c r="D104" s="26" t="s">
        <v>359</v>
      </c>
      <c r="E104" s="75" t="s">
        <v>13</v>
      </c>
      <c r="F104" s="29" t="s">
        <v>64</v>
      </c>
      <c r="G104" s="76" t="s">
        <v>249</v>
      </c>
      <c r="H104" s="29" t="s">
        <v>64</v>
      </c>
      <c r="I104" s="76" t="s">
        <v>365</v>
      </c>
      <c r="J104" s="26" t="s">
        <v>592</v>
      </c>
      <c r="K104" s="76" t="s">
        <v>132</v>
      </c>
      <c r="L104" s="75" t="s">
        <v>95</v>
      </c>
      <c r="M104" s="75" t="s">
        <v>142</v>
      </c>
      <c r="N104" s="76" t="s">
        <v>366</v>
      </c>
      <c r="O104" s="87" t="s">
        <v>126</v>
      </c>
      <c r="P104" s="85" t="s">
        <v>334</v>
      </c>
      <c r="Q104" s="79">
        <v>43924</v>
      </c>
      <c r="R104" s="75" t="s">
        <v>21</v>
      </c>
      <c r="S104" s="75" t="s">
        <v>151</v>
      </c>
      <c r="T104" s="76" t="s">
        <v>335</v>
      </c>
    </row>
    <row r="105" spans="1:20" ht="94.5" x14ac:dyDescent="0.2">
      <c r="A105" s="75" t="s">
        <v>12</v>
      </c>
      <c r="B105" s="75" t="s">
        <v>92</v>
      </c>
      <c r="C105" s="76" t="s">
        <v>118</v>
      </c>
      <c r="D105" s="26" t="s">
        <v>359</v>
      </c>
      <c r="E105" s="75" t="s">
        <v>13</v>
      </c>
      <c r="F105" s="29" t="s">
        <v>64</v>
      </c>
      <c r="G105" s="76" t="s">
        <v>249</v>
      </c>
      <c r="H105" s="29" t="s">
        <v>64</v>
      </c>
      <c r="I105" s="76" t="s">
        <v>367</v>
      </c>
      <c r="J105" s="26" t="s">
        <v>592</v>
      </c>
      <c r="K105" s="76" t="s">
        <v>132</v>
      </c>
      <c r="L105" s="75" t="s">
        <v>95</v>
      </c>
      <c r="M105" s="75" t="s">
        <v>142</v>
      </c>
      <c r="N105" s="76" t="s">
        <v>368</v>
      </c>
      <c r="O105" s="85" t="s">
        <v>126</v>
      </c>
      <c r="P105" s="85" t="s">
        <v>334</v>
      </c>
      <c r="Q105" s="79">
        <v>43924</v>
      </c>
      <c r="R105" s="75" t="s">
        <v>21</v>
      </c>
      <c r="S105" s="75" t="s">
        <v>151</v>
      </c>
      <c r="T105" s="76" t="s">
        <v>335</v>
      </c>
    </row>
    <row r="106" spans="1:20" ht="94.5" x14ac:dyDescent="0.2">
      <c r="A106" s="75" t="s">
        <v>12</v>
      </c>
      <c r="B106" s="75" t="s">
        <v>92</v>
      </c>
      <c r="C106" s="76" t="s">
        <v>118</v>
      </c>
      <c r="D106" s="26" t="s">
        <v>359</v>
      </c>
      <c r="E106" s="75" t="s">
        <v>13</v>
      </c>
      <c r="F106" s="29" t="s">
        <v>64</v>
      </c>
      <c r="G106" s="76" t="s">
        <v>249</v>
      </c>
      <c r="H106" s="29" t="s">
        <v>64</v>
      </c>
      <c r="I106" s="76" t="s">
        <v>369</v>
      </c>
      <c r="J106" s="26" t="s">
        <v>592</v>
      </c>
      <c r="K106" s="76" t="s">
        <v>132</v>
      </c>
      <c r="L106" s="75" t="s">
        <v>95</v>
      </c>
      <c r="M106" s="75" t="s">
        <v>142</v>
      </c>
      <c r="N106" s="76" t="s">
        <v>370</v>
      </c>
      <c r="O106" s="85" t="s">
        <v>126</v>
      </c>
      <c r="P106" s="85" t="s">
        <v>334</v>
      </c>
      <c r="Q106" s="79">
        <v>43924</v>
      </c>
      <c r="R106" s="75" t="s">
        <v>21</v>
      </c>
      <c r="S106" s="75" t="s">
        <v>151</v>
      </c>
      <c r="T106" s="76" t="s">
        <v>335</v>
      </c>
    </row>
    <row r="107" spans="1:20" ht="94.5" x14ac:dyDescent="0.2">
      <c r="A107" s="75" t="s">
        <v>12</v>
      </c>
      <c r="B107" s="75" t="s">
        <v>92</v>
      </c>
      <c r="C107" s="76" t="s">
        <v>118</v>
      </c>
      <c r="D107" s="26" t="s">
        <v>359</v>
      </c>
      <c r="E107" s="75" t="s">
        <v>13</v>
      </c>
      <c r="F107" s="29" t="s">
        <v>64</v>
      </c>
      <c r="G107" s="76" t="s">
        <v>249</v>
      </c>
      <c r="H107" s="76" t="s">
        <v>371</v>
      </c>
      <c r="I107" s="75" t="s">
        <v>126</v>
      </c>
      <c r="J107" s="26" t="s">
        <v>592</v>
      </c>
      <c r="K107" s="76" t="s">
        <v>132</v>
      </c>
      <c r="L107" s="75" t="s">
        <v>95</v>
      </c>
      <c r="M107" s="75" t="s">
        <v>142</v>
      </c>
      <c r="N107" s="76" t="s">
        <v>372</v>
      </c>
      <c r="O107" s="85" t="s">
        <v>126</v>
      </c>
      <c r="P107" s="85" t="s">
        <v>334</v>
      </c>
      <c r="Q107" s="79">
        <v>43924</v>
      </c>
      <c r="R107" s="75" t="s">
        <v>21</v>
      </c>
      <c r="S107" s="75" t="s">
        <v>151</v>
      </c>
      <c r="T107" s="76" t="s">
        <v>335</v>
      </c>
    </row>
    <row r="108" spans="1:20" ht="94.5" x14ac:dyDescent="0.2">
      <c r="A108" s="75" t="s">
        <v>12</v>
      </c>
      <c r="B108" s="75" t="s">
        <v>92</v>
      </c>
      <c r="C108" s="76" t="s">
        <v>118</v>
      </c>
      <c r="D108" s="26" t="s">
        <v>359</v>
      </c>
      <c r="E108" s="75" t="s">
        <v>13</v>
      </c>
      <c r="F108" s="29" t="s">
        <v>64</v>
      </c>
      <c r="G108" s="76" t="s">
        <v>249</v>
      </c>
      <c r="H108" s="76" t="s">
        <v>64</v>
      </c>
      <c r="I108" s="76" t="s">
        <v>373</v>
      </c>
      <c r="J108" s="26" t="s">
        <v>592</v>
      </c>
      <c r="K108" s="76" t="s">
        <v>132</v>
      </c>
      <c r="L108" s="75" t="s">
        <v>95</v>
      </c>
      <c r="M108" s="75" t="s">
        <v>142</v>
      </c>
      <c r="N108" s="76" t="s">
        <v>374</v>
      </c>
      <c r="O108" s="85" t="s">
        <v>126</v>
      </c>
      <c r="P108" s="85" t="s">
        <v>334</v>
      </c>
      <c r="Q108" s="79">
        <v>43924</v>
      </c>
      <c r="R108" s="75" t="s">
        <v>21</v>
      </c>
      <c r="S108" s="75" t="s">
        <v>151</v>
      </c>
      <c r="T108" s="76" t="s">
        <v>335</v>
      </c>
    </row>
    <row r="109" spans="1:20" ht="63" x14ac:dyDescent="0.2">
      <c r="A109" s="29" t="s">
        <v>12</v>
      </c>
      <c r="B109" s="26" t="s">
        <v>92</v>
      </c>
      <c r="C109" s="26" t="s">
        <v>118</v>
      </c>
      <c r="D109" s="26" t="s">
        <v>359</v>
      </c>
      <c r="E109" s="26" t="s">
        <v>13</v>
      </c>
      <c r="F109" s="26" t="s">
        <v>64</v>
      </c>
      <c r="G109" s="26" t="s">
        <v>64</v>
      </c>
      <c r="H109" s="29" t="s">
        <v>64</v>
      </c>
      <c r="I109" s="29" t="s">
        <v>423</v>
      </c>
      <c r="J109" s="26" t="s">
        <v>592</v>
      </c>
      <c r="K109" s="26" t="s">
        <v>132</v>
      </c>
      <c r="L109" s="29" t="s">
        <v>95</v>
      </c>
      <c r="M109" s="29" t="s">
        <v>142</v>
      </c>
      <c r="N109" s="26" t="s">
        <v>687</v>
      </c>
      <c r="O109" s="85" t="s">
        <v>126</v>
      </c>
      <c r="P109" s="26" t="s">
        <v>570</v>
      </c>
      <c r="Q109" s="30">
        <v>43935</v>
      </c>
      <c r="R109" s="29" t="s">
        <v>267</v>
      </c>
      <c r="S109" s="29" t="s">
        <v>151</v>
      </c>
      <c r="T109" s="54" t="s">
        <v>419</v>
      </c>
    </row>
    <row r="110" spans="1:20" ht="94.5" x14ac:dyDescent="0.2">
      <c r="A110" s="29" t="s">
        <v>12</v>
      </c>
      <c r="B110" s="26" t="s">
        <v>92</v>
      </c>
      <c r="C110" s="26" t="s">
        <v>118</v>
      </c>
      <c r="D110" s="26" t="s">
        <v>359</v>
      </c>
      <c r="E110" s="26" t="s">
        <v>13</v>
      </c>
      <c r="F110" s="26" t="s">
        <v>64</v>
      </c>
      <c r="G110" s="26" t="s">
        <v>64</v>
      </c>
      <c r="H110" s="29" t="s">
        <v>263</v>
      </c>
      <c r="I110" s="29" t="s">
        <v>64</v>
      </c>
      <c r="J110" s="26" t="s">
        <v>98</v>
      </c>
      <c r="K110" s="26" t="s">
        <v>130</v>
      </c>
      <c r="L110" s="29" t="s">
        <v>126</v>
      </c>
      <c r="M110" s="29" t="s">
        <v>142</v>
      </c>
      <c r="N110" s="26" t="s">
        <v>688</v>
      </c>
      <c r="O110" s="29" t="s">
        <v>126</v>
      </c>
      <c r="P110" s="26" t="s">
        <v>126</v>
      </c>
      <c r="Q110" s="30">
        <v>43933</v>
      </c>
      <c r="R110" s="29" t="s">
        <v>14</v>
      </c>
      <c r="S110" s="29" t="s">
        <v>151</v>
      </c>
      <c r="T110" s="54" t="s">
        <v>647</v>
      </c>
    </row>
    <row r="111" spans="1:20" ht="157.5" x14ac:dyDescent="0.2">
      <c r="A111" s="29" t="s">
        <v>522</v>
      </c>
      <c r="B111" s="29" t="s">
        <v>92</v>
      </c>
      <c r="C111" s="29" t="s">
        <v>118</v>
      </c>
      <c r="D111" s="29" t="s">
        <v>355</v>
      </c>
      <c r="E111" s="29" t="s">
        <v>13</v>
      </c>
      <c r="F111" s="29" t="s">
        <v>126</v>
      </c>
      <c r="G111" s="29" t="s">
        <v>126</v>
      </c>
      <c r="H111" s="29" t="s">
        <v>126</v>
      </c>
      <c r="I111" s="29" t="s">
        <v>126</v>
      </c>
      <c r="J111" s="26" t="s">
        <v>592</v>
      </c>
      <c r="K111" s="26" t="s">
        <v>134</v>
      </c>
      <c r="L111" s="29" t="s">
        <v>96</v>
      </c>
      <c r="M111" s="26" t="s">
        <v>161</v>
      </c>
      <c r="N111" s="26" t="s">
        <v>624</v>
      </c>
      <c r="O111" s="29" t="s">
        <v>126</v>
      </c>
      <c r="P111" s="73" t="s">
        <v>518</v>
      </c>
      <c r="Q111" s="70">
        <v>43939</v>
      </c>
      <c r="R111" s="29" t="s">
        <v>429</v>
      </c>
      <c r="S111" s="29" t="s">
        <v>152</v>
      </c>
      <c r="T111" s="71" t="s">
        <v>519</v>
      </c>
    </row>
    <row r="112" spans="1:20" ht="141.75" x14ac:dyDescent="0.2">
      <c r="A112" s="88" t="s">
        <v>543</v>
      </c>
      <c r="B112" s="88" t="s">
        <v>92</v>
      </c>
      <c r="C112" s="88" t="s">
        <v>101</v>
      </c>
      <c r="D112" s="88" t="s">
        <v>357</v>
      </c>
      <c r="E112" s="88" t="s">
        <v>13</v>
      </c>
      <c r="F112" s="88" t="s">
        <v>126</v>
      </c>
      <c r="G112" s="88" t="s">
        <v>126</v>
      </c>
      <c r="H112" s="88" t="s">
        <v>126</v>
      </c>
      <c r="I112" s="88" t="s">
        <v>126</v>
      </c>
      <c r="J112" s="62" t="s">
        <v>98</v>
      </c>
      <c r="K112" s="62" t="s">
        <v>130</v>
      </c>
      <c r="L112" s="88" t="s">
        <v>96</v>
      </c>
      <c r="M112" s="26" t="s">
        <v>142</v>
      </c>
      <c r="N112" s="26" t="s">
        <v>689</v>
      </c>
      <c r="O112" s="69" t="s">
        <v>126</v>
      </c>
      <c r="P112" s="69" t="s">
        <v>126</v>
      </c>
      <c r="Q112" s="89">
        <v>43936</v>
      </c>
      <c r="R112" s="88" t="s">
        <v>216</v>
      </c>
      <c r="S112" s="88" t="s">
        <v>151</v>
      </c>
      <c r="T112" s="71" t="s">
        <v>648</v>
      </c>
    </row>
    <row r="113" spans="1:20" ht="189" x14ac:dyDescent="0.2">
      <c r="A113" s="26" t="s">
        <v>59</v>
      </c>
      <c r="B113" s="26" t="s">
        <v>94</v>
      </c>
      <c r="C113" s="29" t="s">
        <v>126</v>
      </c>
      <c r="D113" s="26" t="s">
        <v>357</v>
      </c>
      <c r="E113" s="29" t="s">
        <v>13</v>
      </c>
      <c r="F113" s="29" t="s">
        <v>126</v>
      </c>
      <c r="G113" s="29" t="s">
        <v>126</v>
      </c>
      <c r="H113" s="29" t="s">
        <v>126</v>
      </c>
      <c r="I113" s="29" t="s">
        <v>126</v>
      </c>
      <c r="J113" s="26" t="s">
        <v>592</v>
      </c>
      <c r="K113" s="26" t="s">
        <v>132</v>
      </c>
      <c r="L113" s="26" t="s">
        <v>95</v>
      </c>
      <c r="M113" s="26" t="s">
        <v>142</v>
      </c>
      <c r="N113" s="26" t="s">
        <v>690</v>
      </c>
      <c r="O113" s="90" t="s">
        <v>126</v>
      </c>
      <c r="P113" s="26" t="s">
        <v>157</v>
      </c>
      <c r="Q113" s="30">
        <v>43916</v>
      </c>
      <c r="R113" s="29" t="s">
        <v>8</v>
      </c>
      <c r="S113" s="26" t="s">
        <v>151</v>
      </c>
      <c r="T113" s="54" t="s">
        <v>330</v>
      </c>
    </row>
    <row r="114" spans="1:20" ht="189" x14ac:dyDescent="0.2">
      <c r="A114" s="26" t="s">
        <v>59</v>
      </c>
      <c r="B114" s="26" t="s">
        <v>94</v>
      </c>
      <c r="C114" s="29" t="s">
        <v>126</v>
      </c>
      <c r="D114" s="26" t="s">
        <v>357</v>
      </c>
      <c r="E114" s="29" t="s">
        <v>13</v>
      </c>
      <c r="F114" s="29" t="s">
        <v>126</v>
      </c>
      <c r="G114" s="29" t="s">
        <v>126</v>
      </c>
      <c r="H114" s="29" t="s">
        <v>126</v>
      </c>
      <c r="I114" s="29" t="s">
        <v>126</v>
      </c>
      <c r="J114" s="26" t="s">
        <v>98</v>
      </c>
      <c r="K114" s="26" t="s">
        <v>130</v>
      </c>
      <c r="L114" s="26" t="s">
        <v>95</v>
      </c>
      <c r="M114" s="26" t="s">
        <v>142</v>
      </c>
      <c r="N114" s="26" t="s">
        <v>690</v>
      </c>
      <c r="O114" s="26" t="s">
        <v>126</v>
      </c>
      <c r="P114" s="26" t="s">
        <v>157</v>
      </c>
      <c r="Q114" s="30">
        <v>43916</v>
      </c>
      <c r="R114" s="29" t="s">
        <v>8</v>
      </c>
      <c r="S114" s="26" t="s">
        <v>151</v>
      </c>
      <c r="T114" s="54" t="s">
        <v>330</v>
      </c>
    </row>
    <row r="115" spans="1:20" ht="110.25" x14ac:dyDescent="0.2">
      <c r="A115" s="88" t="s">
        <v>538</v>
      </c>
      <c r="B115" s="88" t="s">
        <v>92</v>
      </c>
      <c r="C115" s="88" t="s">
        <v>101</v>
      </c>
      <c r="D115" s="26" t="s">
        <v>359</v>
      </c>
      <c r="E115" s="88" t="s">
        <v>13</v>
      </c>
      <c r="F115" s="88" t="s">
        <v>64</v>
      </c>
      <c r="G115" s="88" t="s">
        <v>539</v>
      </c>
      <c r="H115" s="88" t="s">
        <v>64</v>
      </c>
      <c r="I115" s="88" t="s">
        <v>64</v>
      </c>
      <c r="J115" s="26" t="s">
        <v>592</v>
      </c>
      <c r="K115" s="62" t="s">
        <v>134</v>
      </c>
      <c r="L115" s="88" t="s">
        <v>96</v>
      </c>
      <c r="M115" s="26" t="s">
        <v>206</v>
      </c>
      <c r="N115" s="62" t="s">
        <v>691</v>
      </c>
      <c r="O115" s="26" t="s">
        <v>126</v>
      </c>
      <c r="P115" s="81" t="s">
        <v>126</v>
      </c>
      <c r="Q115" s="89">
        <v>43938</v>
      </c>
      <c r="R115" s="88" t="s">
        <v>306</v>
      </c>
      <c r="S115" s="88" t="s">
        <v>151</v>
      </c>
      <c r="T115" s="71" t="s">
        <v>540</v>
      </c>
    </row>
    <row r="116" spans="1:20" ht="63" x14ac:dyDescent="0.2">
      <c r="A116" s="26" t="s">
        <v>9</v>
      </c>
      <c r="B116" s="29" t="s">
        <v>92</v>
      </c>
      <c r="C116" s="26" t="s">
        <v>118</v>
      </c>
      <c r="D116" s="26" t="s">
        <v>209</v>
      </c>
      <c r="E116" s="29" t="s">
        <v>13</v>
      </c>
      <c r="F116" s="29" t="s">
        <v>64</v>
      </c>
      <c r="G116" s="26" t="s">
        <v>10</v>
      </c>
      <c r="H116" s="29" t="s">
        <v>64</v>
      </c>
      <c r="I116" s="29" t="s">
        <v>64</v>
      </c>
      <c r="J116" s="26" t="s">
        <v>98</v>
      </c>
      <c r="K116" s="26" t="s">
        <v>128</v>
      </c>
      <c r="L116" s="26" t="s">
        <v>96</v>
      </c>
      <c r="M116" s="26" t="s">
        <v>156</v>
      </c>
      <c r="N116" s="26" t="s">
        <v>743</v>
      </c>
      <c r="O116" s="90" t="s">
        <v>126</v>
      </c>
      <c r="P116" s="26" t="s">
        <v>604</v>
      </c>
      <c r="Q116" s="30">
        <v>43917</v>
      </c>
      <c r="R116" s="26" t="s">
        <v>167</v>
      </c>
      <c r="S116" s="26" t="s">
        <v>152</v>
      </c>
      <c r="T116" s="54" t="s">
        <v>11</v>
      </c>
    </row>
    <row r="117" spans="1:20" ht="63" x14ac:dyDescent="0.2">
      <c r="A117" s="88" t="s">
        <v>541</v>
      </c>
      <c r="B117" s="88" t="s">
        <v>92</v>
      </c>
      <c r="C117" s="88" t="s">
        <v>101</v>
      </c>
      <c r="D117" s="88" t="s">
        <v>357</v>
      </c>
      <c r="E117" s="88" t="s">
        <v>13</v>
      </c>
      <c r="F117" s="88" t="s">
        <v>64</v>
      </c>
      <c r="G117" s="88" t="s">
        <v>539</v>
      </c>
      <c r="H117" s="88" t="s">
        <v>64</v>
      </c>
      <c r="I117" s="88" t="s">
        <v>542</v>
      </c>
      <c r="J117" s="26" t="s">
        <v>592</v>
      </c>
      <c r="K117" s="62" t="s">
        <v>134</v>
      </c>
      <c r="L117" s="88" t="s">
        <v>96</v>
      </c>
      <c r="M117" s="26" t="s">
        <v>206</v>
      </c>
      <c r="N117" s="62" t="s">
        <v>692</v>
      </c>
      <c r="O117" s="26" t="s">
        <v>126</v>
      </c>
      <c r="P117" s="26" t="s">
        <v>126</v>
      </c>
      <c r="Q117" s="89">
        <v>43938</v>
      </c>
      <c r="R117" s="88" t="s">
        <v>306</v>
      </c>
      <c r="S117" s="88" t="s">
        <v>151</v>
      </c>
      <c r="T117" s="71" t="s">
        <v>540</v>
      </c>
    </row>
    <row r="118" spans="1:20" ht="141.75" x14ac:dyDescent="0.2">
      <c r="A118" s="26" t="s">
        <v>217</v>
      </c>
      <c r="B118" s="26" t="s">
        <v>94</v>
      </c>
      <c r="C118" s="29" t="s">
        <v>126</v>
      </c>
      <c r="D118" s="26" t="s">
        <v>359</v>
      </c>
      <c r="E118" s="29" t="s">
        <v>104</v>
      </c>
      <c r="F118" s="29" t="s">
        <v>126</v>
      </c>
      <c r="G118" s="29" t="s">
        <v>126</v>
      </c>
      <c r="H118" s="29" t="s">
        <v>126</v>
      </c>
      <c r="I118" s="29" t="s">
        <v>126</v>
      </c>
      <c r="J118" s="26" t="s">
        <v>98</v>
      </c>
      <c r="K118" s="26" t="s">
        <v>130</v>
      </c>
      <c r="L118" s="26" t="s">
        <v>95</v>
      </c>
      <c r="M118" s="26" t="s">
        <v>161</v>
      </c>
      <c r="N118" s="26" t="s">
        <v>693</v>
      </c>
      <c r="O118" s="90" t="s">
        <v>126</v>
      </c>
      <c r="P118" s="90" t="s">
        <v>126</v>
      </c>
      <c r="Q118" s="30">
        <v>43922</v>
      </c>
      <c r="R118" s="26" t="s">
        <v>63</v>
      </c>
      <c r="S118" s="26" t="s">
        <v>151</v>
      </c>
      <c r="T118" s="54" t="s">
        <v>649</v>
      </c>
    </row>
    <row r="119" spans="1:20" ht="283.5" x14ac:dyDescent="0.2">
      <c r="A119" s="26" t="s">
        <v>256</v>
      </c>
      <c r="B119" s="29" t="s">
        <v>92</v>
      </c>
      <c r="C119" s="26" t="s">
        <v>126</v>
      </c>
      <c r="D119" s="26" t="s">
        <v>357</v>
      </c>
      <c r="E119" s="29" t="s">
        <v>13</v>
      </c>
      <c r="F119" s="29" t="s">
        <v>126</v>
      </c>
      <c r="G119" s="29" t="s">
        <v>126</v>
      </c>
      <c r="H119" s="29" t="s">
        <v>126</v>
      </c>
      <c r="I119" s="29" t="s">
        <v>126</v>
      </c>
      <c r="J119" s="26" t="s">
        <v>592</v>
      </c>
      <c r="K119" s="26" t="s">
        <v>132</v>
      </c>
      <c r="L119" s="26" t="s">
        <v>95</v>
      </c>
      <c r="M119" s="26" t="s">
        <v>142</v>
      </c>
      <c r="N119" s="26" t="s">
        <v>694</v>
      </c>
      <c r="O119" s="26" t="s">
        <v>126</v>
      </c>
      <c r="P119" s="26" t="s">
        <v>126</v>
      </c>
      <c r="Q119" s="30">
        <v>43929</v>
      </c>
      <c r="R119" s="26" t="s">
        <v>271</v>
      </c>
      <c r="S119" s="26" t="s">
        <v>151</v>
      </c>
      <c r="T119" s="54" t="s">
        <v>272</v>
      </c>
    </row>
    <row r="120" spans="1:20" ht="78.75" x14ac:dyDescent="0.2">
      <c r="A120" s="26" t="s">
        <v>256</v>
      </c>
      <c r="B120" s="29" t="s">
        <v>92</v>
      </c>
      <c r="C120" s="26" t="s">
        <v>126</v>
      </c>
      <c r="D120" s="26" t="s">
        <v>126</v>
      </c>
      <c r="E120" s="29" t="s">
        <v>13</v>
      </c>
      <c r="F120" s="29" t="s">
        <v>126</v>
      </c>
      <c r="G120" s="29" t="s">
        <v>126</v>
      </c>
      <c r="H120" s="29" t="s">
        <v>126</v>
      </c>
      <c r="I120" s="29" t="s">
        <v>126</v>
      </c>
      <c r="J120" s="26" t="s">
        <v>592</v>
      </c>
      <c r="K120" s="26" t="s">
        <v>132</v>
      </c>
      <c r="L120" s="26" t="s">
        <v>95</v>
      </c>
      <c r="M120" s="26" t="s">
        <v>142</v>
      </c>
      <c r="N120" s="26" t="s">
        <v>485</v>
      </c>
      <c r="O120" s="26" t="s">
        <v>126</v>
      </c>
      <c r="P120" s="26" t="s">
        <v>126</v>
      </c>
      <c r="Q120" s="30">
        <v>43923</v>
      </c>
      <c r="R120" s="26" t="s">
        <v>8</v>
      </c>
      <c r="S120" s="26" t="s">
        <v>151</v>
      </c>
      <c r="T120" s="91" t="s">
        <v>219</v>
      </c>
    </row>
    <row r="121" spans="1:20" ht="110.25" x14ac:dyDescent="0.2">
      <c r="A121" s="26" t="s">
        <v>256</v>
      </c>
      <c r="B121" s="29" t="s">
        <v>92</v>
      </c>
      <c r="C121" s="26" t="s">
        <v>126</v>
      </c>
      <c r="D121" s="26" t="s">
        <v>126</v>
      </c>
      <c r="E121" s="29" t="s">
        <v>13</v>
      </c>
      <c r="F121" s="29" t="s">
        <v>126</v>
      </c>
      <c r="G121" s="29" t="s">
        <v>126</v>
      </c>
      <c r="H121" s="29" t="s">
        <v>126</v>
      </c>
      <c r="I121" s="29" t="s">
        <v>126</v>
      </c>
      <c r="J121" s="26" t="s">
        <v>592</v>
      </c>
      <c r="K121" s="26" t="s">
        <v>133</v>
      </c>
      <c r="L121" s="26" t="s">
        <v>96</v>
      </c>
      <c r="M121" s="26" t="s">
        <v>160</v>
      </c>
      <c r="N121" s="26" t="s">
        <v>695</v>
      </c>
      <c r="O121" s="26" t="s">
        <v>126</v>
      </c>
      <c r="P121" s="26" t="s">
        <v>218</v>
      </c>
      <c r="Q121" s="30">
        <v>43934</v>
      </c>
      <c r="R121" s="26" t="s">
        <v>43</v>
      </c>
      <c r="S121" s="26" t="s">
        <v>151</v>
      </c>
      <c r="T121" s="91" t="s">
        <v>650</v>
      </c>
    </row>
    <row r="122" spans="1:20" ht="47.25" x14ac:dyDescent="0.2">
      <c r="A122" s="29" t="s">
        <v>256</v>
      </c>
      <c r="B122" s="29" t="s">
        <v>92</v>
      </c>
      <c r="C122" s="29" t="s">
        <v>126</v>
      </c>
      <c r="D122" s="29" t="s">
        <v>354</v>
      </c>
      <c r="E122" s="29" t="s">
        <v>13</v>
      </c>
      <c r="F122" s="29" t="s">
        <v>64</v>
      </c>
      <c r="G122" s="29" t="s">
        <v>2</v>
      </c>
      <c r="H122" s="29" t="s">
        <v>64</v>
      </c>
      <c r="I122" s="29" t="s">
        <v>64</v>
      </c>
      <c r="J122" s="26" t="s">
        <v>98</v>
      </c>
      <c r="K122" s="26" t="s">
        <v>129</v>
      </c>
      <c r="L122" s="29" t="s">
        <v>96</v>
      </c>
      <c r="M122" s="29" t="s">
        <v>206</v>
      </c>
      <c r="N122" s="26" t="s">
        <v>696</v>
      </c>
      <c r="O122" s="26" t="s">
        <v>126</v>
      </c>
      <c r="P122" s="73" t="s">
        <v>571</v>
      </c>
      <c r="Q122" s="70">
        <v>43937</v>
      </c>
      <c r="R122" s="29" t="s">
        <v>47</v>
      </c>
      <c r="S122" s="29" t="s">
        <v>151</v>
      </c>
      <c r="T122" s="71" t="s">
        <v>468</v>
      </c>
    </row>
    <row r="123" spans="1:20" ht="63" x14ac:dyDescent="0.2">
      <c r="A123" s="29" t="s">
        <v>256</v>
      </c>
      <c r="B123" s="29" t="s">
        <v>92</v>
      </c>
      <c r="C123" s="29" t="s">
        <v>126</v>
      </c>
      <c r="D123" s="29" t="s">
        <v>354</v>
      </c>
      <c r="E123" s="29" t="s">
        <v>13</v>
      </c>
      <c r="F123" s="29" t="s">
        <v>64</v>
      </c>
      <c r="G123" s="29" t="s">
        <v>2</v>
      </c>
      <c r="H123" s="29" t="s">
        <v>64</v>
      </c>
      <c r="I123" s="29" t="s">
        <v>64</v>
      </c>
      <c r="J123" s="26" t="s">
        <v>592</v>
      </c>
      <c r="K123" s="26" t="s">
        <v>132</v>
      </c>
      <c r="L123" s="29" t="s">
        <v>96</v>
      </c>
      <c r="M123" s="29" t="s">
        <v>206</v>
      </c>
      <c r="N123" s="26" t="s">
        <v>696</v>
      </c>
      <c r="O123" s="69" t="s">
        <v>126</v>
      </c>
      <c r="P123" s="73" t="s">
        <v>605</v>
      </c>
      <c r="Q123" s="70">
        <v>43937</v>
      </c>
      <c r="R123" s="29" t="s">
        <v>47</v>
      </c>
      <c r="S123" s="29" t="s">
        <v>151</v>
      </c>
      <c r="T123" s="71" t="s">
        <v>468</v>
      </c>
    </row>
    <row r="124" spans="1:20" ht="126" x14ac:dyDescent="0.2">
      <c r="A124" s="26" t="s">
        <v>281</v>
      </c>
      <c r="B124" s="29" t="s">
        <v>92</v>
      </c>
      <c r="C124" s="29" t="s">
        <v>118</v>
      </c>
      <c r="D124" s="29" t="s">
        <v>357</v>
      </c>
      <c r="E124" s="29" t="s">
        <v>13</v>
      </c>
      <c r="F124" s="29" t="s">
        <v>64</v>
      </c>
      <c r="G124" s="29" t="s">
        <v>2</v>
      </c>
      <c r="H124" s="29" t="s">
        <v>64</v>
      </c>
      <c r="I124" s="29" t="s">
        <v>282</v>
      </c>
      <c r="J124" s="26" t="s">
        <v>592</v>
      </c>
      <c r="K124" s="26" t="s">
        <v>132</v>
      </c>
      <c r="L124" s="29" t="s">
        <v>96</v>
      </c>
      <c r="M124" s="29" t="s">
        <v>142</v>
      </c>
      <c r="N124" s="26" t="s">
        <v>283</v>
      </c>
      <c r="O124" s="69" t="s">
        <v>126</v>
      </c>
      <c r="P124" s="29" t="s">
        <v>284</v>
      </c>
      <c r="Q124" s="70">
        <v>43914</v>
      </c>
      <c r="R124" s="29" t="s">
        <v>285</v>
      </c>
      <c r="S124" s="29" t="s">
        <v>152</v>
      </c>
      <c r="T124" s="71" t="s">
        <v>286</v>
      </c>
    </row>
    <row r="125" spans="1:20" ht="189" x14ac:dyDescent="0.2">
      <c r="A125" s="26" t="s">
        <v>281</v>
      </c>
      <c r="B125" s="29" t="s">
        <v>92</v>
      </c>
      <c r="C125" s="29" t="s">
        <v>118</v>
      </c>
      <c r="D125" s="29" t="s">
        <v>357</v>
      </c>
      <c r="E125" s="29" t="s">
        <v>13</v>
      </c>
      <c r="F125" s="29" t="s">
        <v>64</v>
      </c>
      <c r="G125" s="29" t="s">
        <v>2</v>
      </c>
      <c r="H125" s="29" t="s">
        <v>64</v>
      </c>
      <c r="I125" s="29" t="s">
        <v>282</v>
      </c>
      <c r="J125" s="26" t="s">
        <v>98</v>
      </c>
      <c r="K125" s="26" t="s">
        <v>130</v>
      </c>
      <c r="L125" s="29" t="s">
        <v>96</v>
      </c>
      <c r="M125" s="29" t="s">
        <v>142</v>
      </c>
      <c r="N125" s="26" t="s">
        <v>697</v>
      </c>
      <c r="O125" s="29" t="s">
        <v>126</v>
      </c>
      <c r="P125" s="29" t="s">
        <v>126</v>
      </c>
      <c r="Q125" s="70">
        <v>43922</v>
      </c>
      <c r="R125" s="29" t="s">
        <v>285</v>
      </c>
      <c r="S125" s="29" t="s">
        <v>152</v>
      </c>
      <c r="T125" s="92" t="s">
        <v>287</v>
      </c>
    </row>
    <row r="126" spans="1:20" ht="189" x14ac:dyDescent="0.2">
      <c r="A126" s="26" t="s">
        <v>281</v>
      </c>
      <c r="B126" s="29" t="s">
        <v>92</v>
      </c>
      <c r="C126" s="29" t="s">
        <v>118</v>
      </c>
      <c r="D126" s="29" t="s">
        <v>357</v>
      </c>
      <c r="E126" s="29" t="s">
        <v>13</v>
      </c>
      <c r="F126" s="29" t="s">
        <v>64</v>
      </c>
      <c r="G126" s="29" t="s">
        <v>2</v>
      </c>
      <c r="H126" s="29" t="s">
        <v>64</v>
      </c>
      <c r="I126" s="29" t="s">
        <v>282</v>
      </c>
      <c r="J126" s="26" t="s">
        <v>99</v>
      </c>
      <c r="K126" s="26" t="s">
        <v>136</v>
      </c>
      <c r="L126" s="29" t="s">
        <v>96</v>
      </c>
      <c r="M126" s="29" t="s">
        <v>142</v>
      </c>
      <c r="N126" s="26" t="s">
        <v>697</v>
      </c>
      <c r="O126" s="29" t="s">
        <v>126</v>
      </c>
      <c r="P126" s="29" t="s">
        <v>126</v>
      </c>
      <c r="Q126" s="70">
        <v>43922</v>
      </c>
      <c r="R126" s="29" t="s">
        <v>285</v>
      </c>
      <c r="S126" s="29" t="s">
        <v>152</v>
      </c>
      <c r="T126" s="92" t="s">
        <v>287</v>
      </c>
    </row>
    <row r="127" spans="1:20" ht="94.5" x14ac:dyDescent="0.2">
      <c r="A127" s="26" t="s">
        <v>281</v>
      </c>
      <c r="B127" s="29" t="s">
        <v>92</v>
      </c>
      <c r="C127" s="29" t="s">
        <v>118</v>
      </c>
      <c r="D127" s="29" t="s">
        <v>357</v>
      </c>
      <c r="E127" s="29" t="s">
        <v>13</v>
      </c>
      <c r="F127" s="29" t="s">
        <v>64</v>
      </c>
      <c r="G127" s="29" t="s">
        <v>2</v>
      </c>
      <c r="H127" s="29" t="s">
        <v>64</v>
      </c>
      <c r="I127" s="29" t="s">
        <v>64</v>
      </c>
      <c r="J127" s="26" t="s">
        <v>592</v>
      </c>
      <c r="K127" s="26" t="s">
        <v>134</v>
      </c>
      <c r="L127" s="29" t="s">
        <v>96</v>
      </c>
      <c r="M127" s="29" t="s">
        <v>206</v>
      </c>
      <c r="N127" s="26" t="s">
        <v>347</v>
      </c>
      <c r="O127" s="29" t="s">
        <v>126</v>
      </c>
      <c r="P127" s="29" t="s">
        <v>126</v>
      </c>
      <c r="Q127" s="70">
        <v>43914</v>
      </c>
      <c r="R127" s="29" t="s">
        <v>43</v>
      </c>
      <c r="S127" s="29" t="s">
        <v>151</v>
      </c>
      <c r="T127" s="54" t="s">
        <v>348</v>
      </c>
    </row>
    <row r="128" spans="1:20" ht="78.75" x14ac:dyDescent="0.2">
      <c r="A128" s="29" t="s">
        <v>296</v>
      </c>
      <c r="B128" s="29" t="s">
        <v>92</v>
      </c>
      <c r="C128" s="29" t="s">
        <v>118</v>
      </c>
      <c r="D128" s="29" t="s">
        <v>357</v>
      </c>
      <c r="E128" s="29" t="s">
        <v>13</v>
      </c>
      <c r="F128" s="29" t="s">
        <v>64</v>
      </c>
      <c r="G128" s="29" t="s">
        <v>10</v>
      </c>
      <c r="H128" s="29" t="s">
        <v>64</v>
      </c>
      <c r="I128" s="29" t="s">
        <v>64</v>
      </c>
      <c r="J128" s="26" t="s">
        <v>592</v>
      </c>
      <c r="K128" s="26" t="s">
        <v>132</v>
      </c>
      <c r="L128" s="29" t="s">
        <v>96</v>
      </c>
      <c r="M128" s="29" t="s">
        <v>142</v>
      </c>
      <c r="N128" s="26" t="s">
        <v>698</v>
      </c>
      <c r="O128" s="29" t="s">
        <v>126</v>
      </c>
      <c r="P128" s="93" t="s">
        <v>568</v>
      </c>
      <c r="Q128" s="70">
        <v>43907</v>
      </c>
      <c r="R128" s="29" t="s">
        <v>297</v>
      </c>
      <c r="S128" s="29" t="s">
        <v>152</v>
      </c>
      <c r="T128" s="54" t="s">
        <v>298</v>
      </c>
    </row>
    <row r="129" spans="1:20" ht="78.75" x14ac:dyDescent="0.2">
      <c r="A129" s="29" t="s">
        <v>296</v>
      </c>
      <c r="B129" s="29" t="s">
        <v>92</v>
      </c>
      <c r="C129" s="29" t="s">
        <v>118</v>
      </c>
      <c r="D129" s="29" t="s">
        <v>357</v>
      </c>
      <c r="E129" s="29" t="s">
        <v>13</v>
      </c>
      <c r="F129" s="29" t="s">
        <v>64</v>
      </c>
      <c r="G129" s="29" t="s">
        <v>64</v>
      </c>
      <c r="H129" s="29" t="s">
        <v>299</v>
      </c>
      <c r="I129" s="29" t="s">
        <v>64</v>
      </c>
      <c r="J129" s="26" t="s">
        <v>592</v>
      </c>
      <c r="K129" s="26" t="s">
        <v>132</v>
      </c>
      <c r="L129" s="29" t="s">
        <v>96</v>
      </c>
      <c r="M129" s="29" t="s">
        <v>142</v>
      </c>
      <c r="N129" s="26" t="s">
        <v>698</v>
      </c>
      <c r="O129" s="29" t="s">
        <v>126</v>
      </c>
      <c r="P129" s="94" t="s">
        <v>598</v>
      </c>
      <c r="Q129" s="70">
        <v>43907</v>
      </c>
      <c r="R129" s="29" t="s">
        <v>297</v>
      </c>
      <c r="S129" s="29" t="s">
        <v>152</v>
      </c>
      <c r="T129" s="54" t="s">
        <v>298</v>
      </c>
    </row>
    <row r="130" spans="1:20" ht="173.25" x14ac:dyDescent="0.2">
      <c r="A130" s="29" t="s">
        <v>296</v>
      </c>
      <c r="B130" s="29" t="s">
        <v>92</v>
      </c>
      <c r="C130" s="29" t="s">
        <v>118</v>
      </c>
      <c r="D130" s="29" t="s">
        <v>357</v>
      </c>
      <c r="E130" s="29" t="s">
        <v>13</v>
      </c>
      <c r="F130" s="29" t="s">
        <v>64</v>
      </c>
      <c r="G130" s="29" t="s">
        <v>10</v>
      </c>
      <c r="H130" s="29" t="s">
        <v>64</v>
      </c>
      <c r="I130" s="29" t="s">
        <v>64</v>
      </c>
      <c r="J130" s="26" t="s">
        <v>98</v>
      </c>
      <c r="K130" s="26" t="s">
        <v>130</v>
      </c>
      <c r="L130" s="29" t="s">
        <v>96</v>
      </c>
      <c r="M130" s="29" t="s">
        <v>142</v>
      </c>
      <c r="N130" s="26" t="s">
        <v>300</v>
      </c>
      <c r="O130" s="29" t="s">
        <v>126</v>
      </c>
      <c r="P130" s="29" t="s">
        <v>126</v>
      </c>
      <c r="Q130" s="70">
        <v>43907</v>
      </c>
      <c r="R130" s="29" t="s">
        <v>297</v>
      </c>
      <c r="S130" s="29" t="s">
        <v>152</v>
      </c>
      <c r="T130" s="54" t="s">
        <v>298</v>
      </c>
    </row>
    <row r="131" spans="1:20" ht="173.25" x14ac:dyDescent="0.2">
      <c r="A131" s="29" t="s">
        <v>296</v>
      </c>
      <c r="B131" s="29" t="s">
        <v>92</v>
      </c>
      <c r="C131" s="29" t="s">
        <v>118</v>
      </c>
      <c r="D131" s="29" t="s">
        <v>357</v>
      </c>
      <c r="E131" s="29" t="s">
        <v>13</v>
      </c>
      <c r="F131" s="29" t="s">
        <v>64</v>
      </c>
      <c r="G131" s="29" t="s">
        <v>64</v>
      </c>
      <c r="H131" s="29" t="s">
        <v>299</v>
      </c>
      <c r="I131" s="29" t="s">
        <v>64</v>
      </c>
      <c r="J131" s="26" t="s">
        <v>98</v>
      </c>
      <c r="K131" s="26" t="s">
        <v>130</v>
      </c>
      <c r="L131" s="29" t="s">
        <v>96</v>
      </c>
      <c r="M131" s="29" t="s">
        <v>142</v>
      </c>
      <c r="N131" s="26" t="s">
        <v>300</v>
      </c>
      <c r="O131" s="29" t="s">
        <v>126</v>
      </c>
      <c r="P131" s="26" t="s">
        <v>126</v>
      </c>
      <c r="Q131" s="70">
        <v>43907</v>
      </c>
      <c r="R131" s="29" t="s">
        <v>297</v>
      </c>
      <c r="S131" s="29" t="s">
        <v>152</v>
      </c>
      <c r="T131" s="54" t="s">
        <v>298</v>
      </c>
    </row>
    <row r="132" spans="1:20" ht="173.25" x14ac:dyDescent="0.2">
      <c r="A132" s="29" t="s">
        <v>296</v>
      </c>
      <c r="B132" s="29" t="s">
        <v>92</v>
      </c>
      <c r="C132" s="29" t="s">
        <v>118</v>
      </c>
      <c r="D132" s="29" t="s">
        <v>357</v>
      </c>
      <c r="E132" s="29" t="s">
        <v>13</v>
      </c>
      <c r="F132" s="29" t="s">
        <v>64</v>
      </c>
      <c r="G132" s="29" t="s">
        <v>10</v>
      </c>
      <c r="H132" s="29" t="s">
        <v>64</v>
      </c>
      <c r="I132" s="29" t="s">
        <v>64</v>
      </c>
      <c r="J132" s="26" t="s">
        <v>98</v>
      </c>
      <c r="K132" s="26" t="s">
        <v>130</v>
      </c>
      <c r="L132" s="29" t="s">
        <v>96</v>
      </c>
      <c r="M132" s="29" t="s">
        <v>160</v>
      </c>
      <c r="N132" s="26" t="s">
        <v>300</v>
      </c>
      <c r="O132" s="29" t="s">
        <v>126</v>
      </c>
      <c r="P132" s="26" t="s">
        <v>126</v>
      </c>
      <c r="Q132" s="70">
        <v>43907</v>
      </c>
      <c r="R132" s="29" t="s">
        <v>297</v>
      </c>
      <c r="S132" s="29" t="s">
        <v>152</v>
      </c>
      <c r="T132" s="54" t="s">
        <v>298</v>
      </c>
    </row>
    <row r="133" spans="1:20" ht="173.25" x14ac:dyDescent="0.2">
      <c r="A133" s="29" t="s">
        <v>296</v>
      </c>
      <c r="B133" s="29" t="s">
        <v>92</v>
      </c>
      <c r="C133" s="29" t="s">
        <v>118</v>
      </c>
      <c r="D133" s="29" t="s">
        <v>357</v>
      </c>
      <c r="E133" s="29" t="s">
        <v>13</v>
      </c>
      <c r="F133" s="29" t="s">
        <v>64</v>
      </c>
      <c r="G133" s="29" t="s">
        <v>64</v>
      </c>
      <c r="H133" s="29" t="s">
        <v>299</v>
      </c>
      <c r="I133" s="29" t="s">
        <v>64</v>
      </c>
      <c r="J133" s="26" t="s">
        <v>98</v>
      </c>
      <c r="K133" s="26" t="s">
        <v>130</v>
      </c>
      <c r="L133" s="29" t="s">
        <v>96</v>
      </c>
      <c r="M133" s="29" t="s">
        <v>160</v>
      </c>
      <c r="N133" s="26" t="s">
        <v>300</v>
      </c>
      <c r="O133" s="29" t="s">
        <v>126</v>
      </c>
      <c r="P133" s="26" t="s">
        <v>126</v>
      </c>
      <c r="Q133" s="70">
        <v>43907</v>
      </c>
      <c r="R133" s="29" t="s">
        <v>297</v>
      </c>
      <c r="S133" s="29" t="s">
        <v>152</v>
      </c>
      <c r="T133" s="54" t="s">
        <v>298</v>
      </c>
    </row>
    <row r="134" spans="1:20" ht="173.25" x14ac:dyDescent="0.2">
      <c r="A134" s="29" t="s">
        <v>296</v>
      </c>
      <c r="B134" s="29" t="s">
        <v>92</v>
      </c>
      <c r="C134" s="29" t="s">
        <v>118</v>
      </c>
      <c r="D134" s="29" t="s">
        <v>357</v>
      </c>
      <c r="E134" s="29" t="s">
        <v>13</v>
      </c>
      <c r="F134" s="29" t="s">
        <v>64</v>
      </c>
      <c r="G134" s="29" t="s">
        <v>10</v>
      </c>
      <c r="H134" s="29" t="s">
        <v>64</v>
      </c>
      <c r="I134" s="29" t="s">
        <v>64</v>
      </c>
      <c r="J134" s="26" t="s">
        <v>99</v>
      </c>
      <c r="K134" s="26" t="s">
        <v>136</v>
      </c>
      <c r="L134" s="29" t="s">
        <v>96</v>
      </c>
      <c r="M134" s="29" t="s">
        <v>160</v>
      </c>
      <c r="N134" s="26" t="s">
        <v>300</v>
      </c>
      <c r="O134" s="29" t="s">
        <v>126</v>
      </c>
      <c r="P134" s="26" t="s">
        <v>126</v>
      </c>
      <c r="Q134" s="70">
        <v>43907</v>
      </c>
      <c r="R134" s="29" t="s">
        <v>297</v>
      </c>
      <c r="S134" s="29" t="s">
        <v>152</v>
      </c>
      <c r="T134" s="54" t="s">
        <v>298</v>
      </c>
    </row>
    <row r="135" spans="1:20" ht="157.5" x14ac:dyDescent="0.2">
      <c r="A135" s="29" t="s">
        <v>521</v>
      </c>
      <c r="B135" s="29" t="s">
        <v>92</v>
      </c>
      <c r="C135" s="29" t="s">
        <v>118</v>
      </c>
      <c r="D135" s="29" t="s">
        <v>354</v>
      </c>
      <c r="E135" s="29" t="s">
        <v>13</v>
      </c>
      <c r="F135" s="29" t="s">
        <v>126</v>
      </c>
      <c r="G135" s="29" t="s">
        <v>126</v>
      </c>
      <c r="H135" s="29" t="s">
        <v>126</v>
      </c>
      <c r="I135" s="29" t="s">
        <v>126</v>
      </c>
      <c r="J135" s="26" t="s">
        <v>592</v>
      </c>
      <c r="K135" s="26" t="s">
        <v>134</v>
      </c>
      <c r="L135" s="29" t="s">
        <v>96</v>
      </c>
      <c r="M135" s="26" t="s">
        <v>161</v>
      </c>
      <c r="N135" s="26" t="s">
        <v>625</v>
      </c>
      <c r="O135" s="29" t="s">
        <v>126</v>
      </c>
      <c r="P135" s="73" t="s">
        <v>518</v>
      </c>
      <c r="Q135" s="70">
        <v>43939</v>
      </c>
      <c r="R135" s="29" t="s">
        <v>429</v>
      </c>
      <c r="S135" s="29" t="s">
        <v>152</v>
      </c>
      <c r="T135" s="71" t="s">
        <v>519</v>
      </c>
    </row>
    <row r="136" spans="1:20" ht="63" x14ac:dyDescent="0.2">
      <c r="A136" s="29" t="s">
        <v>319</v>
      </c>
      <c r="B136" s="29" t="s">
        <v>92</v>
      </c>
      <c r="C136" s="29" t="s">
        <v>118</v>
      </c>
      <c r="D136" s="26" t="s">
        <v>277</v>
      </c>
      <c r="E136" s="26" t="s">
        <v>104</v>
      </c>
      <c r="F136" s="29" t="s">
        <v>126</v>
      </c>
      <c r="G136" s="26" t="s">
        <v>126</v>
      </c>
      <c r="H136" s="26" t="s">
        <v>126</v>
      </c>
      <c r="I136" s="26" t="s">
        <v>126</v>
      </c>
      <c r="J136" s="26" t="s">
        <v>592</v>
      </c>
      <c r="K136" s="26" t="s">
        <v>132</v>
      </c>
      <c r="L136" s="29" t="s">
        <v>96</v>
      </c>
      <c r="M136" s="29" t="s">
        <v>142</v>
      </c>
      <c r="N136" s="26" t="s">
        <v>320</v>
      </c>
      <c r="O136" s="69" t="s">
        <v>126</v>
      </c>
      <c r="P136" s="26" t="s">
        <v>572</v>
      </c>
      <c r="Q136" s="70">
        <v>43923</v>
      </c>
      <c r="R136" s="29" t="s">
        <v>43</v>
      </c>
      <c r="S136" s="29" t="s">
        <v>151</v>
      </c>
      <c r="T136" s="71" t="s">
        <v>302</v>
      </c>
    </row>
    <row r="137" spans="1:20" ht="63" x14ac:dyDescent="0.2">
      <c r="A137" s="26" t="s">
        <v>189</v>
      </c>
      <c r="B137" s="29" t="s">
        <v>92</v>
      </c>
      <c r="C137" s="29" t="s">
        <v>101</v>
      </c>
      <c r="D137" s="26" t="s">
        <v>354</v>
      </c>
      <c r="E137" s="29" t="s">
        <v>13</v>
      </c>
      <c r="F137" s="29" t="s">
        <v>126</v>
      </c>
      <c r="G137" s="29" t="s">
        <v>126</v>
      </c>
      <c r="H137" s="29" t="s">
        <v>126</v>
      </c>
      <c r="I137" s="29" t="s">
        <v>126</v>
      </c>
      <c r="J137" s="26" t="s">
        <v>98</v>
      </c>
      <c r="K137" s="26" t="s">
        <v>129</v>
      </c>
      <c r="L137" s="26" t="s">
        <v>96</v>
      </c>
      <c r="M137" s="26" t="s">
        <v>190</v>
      </c>
      <c r="N137" s="26" t="s">
        <v>191</v>
      </c>
      <c r="O137" s="29" t="s">
        <v>126</v>
      </c>
      <c r="P137" s="29" t="s">
        <v>126</v>
      </c>
      <c r="Q137" s="30">
        <v>43914</v>
      </c>
      <c r="R137" s="26" t="s">
        <v>179</v>
      </c>
      <c r="S137" s="29" t="s">
        <v>151</v>
      </c>
      <c r="T137" s="54" t="s">
        <v>5</v>
      </c>
    </row>
    <row r="138" spans="1:20" ht="126" x14ac:dyDescent="0.2">
      <c r="A138" s="29" t="s">
        <v>463</v>
      </c>
      <c r="B138" s="29" t="s">
        <v>92</v>
      </c>
      <c r="C138" s="29" t="s">
        <v>101</v>
      </c>
      <c r="D138" s="29" t="s">
        <v>357</v>
      </c>
      <c r="E138" s="29" t="s">
        <v>13</v>
      </c>
      <c r="F138" s="29" t="s">
        <v>126</v>
      </c>
      <c r="G138" s="29" t="s">
        <v>126</v>
      </c>
      <c r="H138" s="29" t="s">
        <v>126</v>
      </c>
      <c r="I138" s="29" t="s">
        <v>126</v>
      </c>
      <c r="J138" s="26" t="s">
        <v>99</v>
      </c>
      <c r="K138" s="26" t="s">
        <v>138</v>
      </c>
      <c r="L138" s="29" t="s">
        <v>96</v>
      </c>
      <c r="M138" s="29" t="s">
        <v>160</v>
      </c>
      <c r="N138" s="26" t="s">
        <v>699</v>
      </c>
      <c r="O138" s="26" t="s">
        <v>126</v>
      </c>
      <c r="P138" s="26" t="s">
        <v>126</v>
      </c>
      <c r="Q138" s="70">
        <v>43934</v>
      </c>
      <c r="R138" s="29" t="s">
        <v>62</v>
      </c>
      <c r="S138" s="29" t="s">
        <v>151</v>
      </c>
      <c r="T138" s="71" t="s">
        <v>640</v>
      </c>
    </row>
    <row r="139" spans="1:20" ht="126" x14ac:dyDescent="0.2">
      <c r="A139" s="29" t="s">
        <v>463</v>
      </c>
      <c r="B139" s="29" t="s">
        <v>92</v>
      </c>
      <c r="C139" s="29" t="s">
        <v>101</v>
      </c>
      <c r="D139" s="29" t="s">
        <v>357</v>
      </c>
      <c r="E139" s="29" t="s">
        <v>13</v>
      </c>
      <c r="F139" s="29" t="s">
        <v>126</v>
      </c>
      <c r="G139" s="29" t="s">
        <v>126</v>
      </c>
      <c r="H139" s="29" t="s">
        <v>126</v>
      </c>
      <c r="I139" s="29" t="s">
        <v>126</v>
      </c>
      <c r="J139" s="26" t="s">
        <v>98</v>
      </c>
      <c r="K139" s="26" t="s">
        <v>130</v>
      </c>
      <c r="L139" s="29" t="s">
        <v>96</v>
      </c>
      <c r="M139" s="29" t="s">
        <v>160</v>
      </c>
      <c r="N139" s="26" t="s">
        <v>699</v>
      </c>
      <c r="O139" s="69" t="s">
        <v>126</v>
      </c>
      <c r="P139" s="69" t="s">
        <v>126</v>
      </c>
      <c r="Q139" s="70">
        <v>43934</v>
      </c>
      <c r="R139" s="29" t="s">
        <v>62</v>
      </c>
      <c r="S139" s="29" t="s">
        <v>151</v>
      </c>
      <c r="T139" s="71" t="s">
        <v>640</v>
      </c>
    </row>
    <row r="140" spans="1:20" ht="126" x14ac:dyDescent="0.2">
      <c r="A140" s="29" t="s">
        <v>434</v>
      </c>
      <c r="B140" s="29" t="s">
        <v>93</v>
      </c>
      <c r="C140" s="26" t="s">
        <v>64</v>
      </c>
      <c r="D140" s="26" t="s">
        <v>202</v>
      </c>
      <c r="E140" s="29" t="s">
        <v>13</v>
      </c>
      <c r="F140" s="29" t="s">
        <v>126</v>
      </c>
      <c r="G140" s="29" t="s">
        <v>126</v>
      </c>
      <c r="H140" s="29" t="s">
        <v>126</v>
      </c>
      <c r="I140" s="29" t="s">
        <v>126</v>
      </c>
      <c r="J140" s="26" t="s">
        <v>98</v>
      </c>
      <c r="K140" s="26" t="s">
        <v>128</v>
      </c>
      <c r="L140" s="29" t="s">
        <v>96</v>
      </c>
      <c r="M140" s="29" t="s">
        <v>156</v>
      </c>
      <c r="N140" s="26" t="s">
        <v>700</v>
      </c>
      <c r="O140" s="69" t="s">
        <v>126</v>
      </c>
      <c r="P140" s="69" t="s">
        <v>126</v>
      </c>
      <c r="Q140" s="70">
        <v>43921</v>
      </c>
      <c r="R140" s="29" t="s">
        <v>389</v>
      </c>
      <c r="S140" s="29" t="s">
        <v>151</v>
      </c>
      <c r="T140" s="71" t="s">
        <v>651</v>
      </c>
    </row>
    <row r="141" spans="1:20" ht="110.25" x14ac:dyDescent="0.2">
      <c r="A141" s="26" t="s">
        <v>34</v>
      </c>
      <c r="B141" s="29" t="s">
        <v>93</v>
      </c>
      <c r="C141" s="29" t="s">
        <v>64</v>
      </c>
      <c r="D141" s="26" t="s">
        <v>202</v>
      </c>
      <c r="E141" s="29" t="s">
        <v>13</v>
      </c>
      <c r="F141" s="29" t="s">
        <v>126</v>
      </c>
      <c r="G141" s="29" t="s">
        <v>126</v>
      </c>
      <c r="H141" s="29" t="s">
        <v>126</v>
      </c>
      <c r="I141" s="29" t="s">
        <v>126</v>
      </c>
      <c r="J141" s="26" t="s">
        <v>592</v>
      </c>
      <c r="K141" s="26" t="s">
        <v>132</v>
      </c>
      <c r="L141" s="26" t="s">
        <v>96</v>
      </c>
      <c r="M141" s="26" t="s">
        <v>143</v>
      </c>
      <c r="N141" s="26" t="s">
        <v>486</v>
      </c>
      <c r="O141" s="69" t="s">
        <v>126</v>
      </c>
      <c r="P141" s="26" t="s">
        <v>573</v>
      </c>
      <c r="Q141" s="30">
        <v>43920</v>
      </c>
      <c r="R141" s="26" t="s">
        <v>172</v>
      </c>
      <c r="S141" s="26" t="s">
        <v>152</v>
      </c>
      <c r="T141" s="72" t="s">
        <v>35</v>
      </c>
    </row>
    <row r="142" spans="1:20" ht="94.5" x14ac:dyDescent="0.2">
      <c r="A142" s="26" t="s">
        <v>34</v>
      </c>
      <c r="B142" s="29" t="s">
        <v>93</v>
      </c>
      <c r="C142" s="26" t="s">
        <v>64</v>
      </c>
      <c r="D142" s="26" t="s">
        <v>202</v>
      </c>
      <c r="E142" s="29" t="s">
        <v>13</v>
      </c>
      <c r="F142" s="29" t="s">
        <v>126</v>
      </c>
      <c r="G142" s="29" t="s">
        <v>126</v>
      </c>
      <c r="H142" s="29" t="s">
        <v>126</v>
      </c>
      <c r="I142" s="29" t="s">
        <v>126</v>
      </c>
      <c r="J142" s="26" t="s">
        <v>98</v>
      </c>
      <c r="K142" s="26" t="s">
        <v>130</v>
      </c>
      <c r="L142" s="26" t="s">
        <v>96</v>
      </c>
      <c r="M142" s="26" t="s">
        <v>143</v>
      </c>
      <c r="N142" s="26" t="s">
        <v>529</v>
      </c>
      <c r="O142" s="26" t="s">
        <v>126</v>
      </c>
      <c r="P142" s="26" t="s">
        <v>126</v>
      </c>
      <c r="Q142" s="70">
        <v>43934</v>
      </c>
      <c r="R142" s="29" t="s">
        <v>43</v>
      </c>
      <c r="S142" s="29" t="s">
        <v>151</v>
      </c>
      <c r="T142" s="71" t="s">
        <v>652</v>
      </c>
    </row>
    <row r="143" spans="1:20" ht="189" x14ac:dyDescent="0.2">
      <c r="A143" s="26" t="s">
        <v>439</v>
      </c>
      <c r="B143" s="29" t="s">
        <v>93</v>
      </c>
      <c r="C143" s="26" t="s">
        <v>64</v>
      </c>
      <c r="D143" s="29" t="s">
        <v>202</v>
      </c>
      <c r="E143" s="29" t="s">
        <v>13</v>
      </c>
      <c r="F143" s="29" t="s">
        <v>126</v>
      </c>
      <c r="G143" s="29" t="s">
        <v>126</v>
      </c>
      <c r="H143" s="29" t="s">
        <v>126</v>
      </c>
      <c r="I143" s="29" t="s">
        <v>126</v>
      </c>
      <c r="J143" s="26" t="s">
        <v>592</v>
      </c>
      <c r="K143" s="26" t="s">
        <v>134</v>
      </c>
      <c r="L143" s="29" t="s">
        <v>96</v>
      </c>
      <c r="M143" s="29" t="s">
        <v>143</v>
      </c>
      <c r="N143" s="26" t="s">
        <v>701</v>
      </c>
      <c r="O143" s="69" t="s">
        <v>126</v>
      </c>
      <c r="P143" s="69" t="s">
        <v>126</v>
      </c>
      <c r="Q143" s="70">
        <v>43921</v>
      </c>
      <c r="R143" s="29" t="s">
        <v>440</v>
      </c>
      <c r="S143" s="29" t="s">
        <v>151</v>
      </c>
      <c r="T143" s="26" t="s">
        <v>441</v>
      </c>
    </row>
    <row r="144" spans="1:20" ht="110.25" x14ac:dyDescent="0.2">
      <c r="A144" s="26" t="s">
        <v>416</v>
      </c>
      <c r="B144" s="26" t="s">
        <v>92</v>
      </c>
      <c r="C144" s="26" t="s">
        <v>101</v>
      </c>
      <c r="D144" s="26" t="s">
        <v>358</v>
      </c>
      <c r="E144" s="26" t="s">
        <v>13</v>
      </c>
      <c r="F144" s="26" t="s">
        <v>64</v>
      </c>
      <c r="G144" s="26" t="s">
        <v>77</v>
      </c>
      <c r="H144" s="26" t="s">
        <v>64</v>
      </c>
      <c r="I144" s="26" t="s">
        <v>64</v>
      </c>
      <c r="J144" s="26" t="s">
        <v>592</v>
      </c>
      <c r="K144" s="26" t="s">
        <v>134</v>
      </c>
      <c r="L144" s="26" t="s">
        <v>96</v>
      </c>
      <c r="M144" s="26" t="s">
        <v>160</v>
      </c>
      <c r="N144" s="26" t="s">
        <v>702</v>
      </c>
      <c r="O144" s="69" t="s">
        <v>126</v>
      </c>
      <c r="P144" s="69" t="s">
        <v>126</v>
      </c>
      <c r="Q144" s="30">
        <v>43917</v>
      </c>
      <c r="R144" s="26" t="s">
        <v>614</v>
      </c>
      <c r="S144" s="26" t="s">
        <v>151</v>
      </c>
      <c r="T144" s="54" t="s">
        <v>653</v>
      </c>
    </row>
    <row r="145" spans="1:20" ht="110.25" x14ac:dyDescent="0.2">
      <c r="A145" s="26" t="s">
        <v>416</v>
      </c>
      <c r="B145" s="26" t="s">
        <v>92</v>
      </c>
      <c r="C145" s="26" t="s">
        <v>101</v>
      </c>
      <c r="D145" s="26" t="s">
        <v>358</v>
      </c>
      <c r="E145" s="26" t="s">
        <v>13</v>
      </c>
      <c r="F145" s="26" t="s">
        <v>417</v>
      </c>
      <c r="G145" s="26" t="s">
        <v>64</v>
      </c>
      <c r="H145" s="26" t="s">
        <v>64</v>
      </c>
      <c r="I145" s="26" t="s">
        <v>64</v>
      </c>
      <c r="J145" s="26" t="s">
        <v>592</v>
      </c>
      <c r="K145" s="26" t="s">
        <v>134</v>
      </c>
      <c r="L145" s="26" t="s">
        <v>96</v>
      </c>
      <c r="M145" s="26" t="s">
        <v>160</v>
      </c>
      <c r="N145" s="26" t="s">
        <v>703</v>
      </c>
      <c r="O145" s="26" t="s">
        <v>126</v>
      </c>
      <c r="P145" s="26" t="s">
        <v>126</v>
      </c>
      <c r="Q145" s="30">
        <v>43917</v>
      </c>
      <c r="R145" s="26" t="s">
        <v>614</v>
      </c>
      <c r="S145" s="26" t="s">
        <v>151</v>
      </c>
      <c r="T145" s="54" t="s">
        <v>653</v>
      </c>
    </row>
    <row r="146" spans="1:20" ht="110.25" x14ac:dyDescent="0.2">
      <c r="A146" s="26" t="s">
        <v>416</v>
      </c>
      <c r="B146" s="26" t="s">
        <v>92</v>
      </c>
      <c r="C146" s="26" t="s">
        <v>101</v>
      </c>
      <c r="D146" s="26" t="s">
        <v>358</v>
      </c>
      <c r="E146" s="26" t="s">
        <v>13</v>
      </c>
      <c r="F146" s="26" t="s">
        <v>64</v>
      </c>
      <c r="G146" s="26" t="s">
        <v>64</v>
      </c>
      <c r="H146" s="26" t="s">
        <v>392</v>
      </c>
      <c r="I146" s="26" t="s">
        <v>64</v>
      </c>
      <c r="J146" s="26" t="s">
        <v>592</v>
      </c>
      <c r="K146" s="26" t="s">
        <v>134</v>
      </c>
      <c r="L146" s="26" t="s">
        <v>96</v>
      </c>
      <c r="M146" s="26" t="s">
        <v>160</v>
      </c>
      <c r="N146" s="26" t="s">
        <v>704</v>
      </c>
      <c r="O146" s="26" t="s">
        <v>126</v>
      </c>
      <c r="P146" s="26" t="s">
        <v>126</v>
      </c>
      <c r="Q146" s="30">
        <v>43917</v>
      </c>
      <c r="R146" s="26" t="s">
        <v>614</v>
      </c>
      <c r="S146" s="26" t="s">
        <v>151</v>
      </c>
      <c r="T146" s="54" t="s">
        <v>653</v>
      </c>
    </row>
    <row r="147" spans="1:20" ht="126" x14ac:dyDescent="0.2">
      <c r="A147" s="26" t="s">
        <v>416</v>
      </c>
      <c r="B147" s="26" t="s">
        <v>92</v>
      </c>
      <c r="C147" s="26" t="s">
        <v>101</v>
      </c>
      <c r="D147" s="26" t="s">
        <v>358</v>
      </c>
      <c r="E147" s="26" t="s">
        <v>13</v>
      </c>
      <c r="F147" s="26" t="s">
        <v>64</v>
      </c>
      <c r="G147" s="26" t="s">
        <v>418</v>
      </c>
      <c r="H147" s="26" t="s">
        <v>64</v>
      </c>
      <c r="I147" s="26" t="s">
        <v>64</v>
      </c>
      <c r="J147" s="26" t="s">
        <v>592</v>
      </c>
      <c r="K147" s="26" t="s">
        <v>134</v>
      </c>
      <c r="L147" s="26" t="s">
        <v>96</v>
      </c>
      <c r="M147" s="26" t="s">
        <v>160</v>
      </c>
      <c r="N147" s="26" t="s">
        <v>705</v>
      </c>
      <c r="O147" s="26" t="s">
        <v>126</v>
      </c>
      <c r="P147" s="26" t="s">
        <v>126</v>
      </c>
      <c r="Q147" s="30">
        <v>43917</v>
      </c>
      <c r="R147" s="26" t="s">
        <v>614</v>
      </c>
      <c r="S147" s="26" t="s">
        <v>151</v>
      </c>
      <c r="T147" s="54" t="s">
        <v>653</v>
      </c>
    </row>
    <row r="148" spans="1:20" ht="110.25" x14ac:dyDescent="0.2">
      <c r="A148" s="26" t="s">
        <v>416</v>
      </c>
      <c r="B148" s="26" t="s">
        <v>92</v>
      </c>
      <c r="C148" s="26" t="s">
        <v>101</v>
      </c>
      <c r="D148" s="26" t="s">
        <v>358</v>
      </c>
      <c r="E148" s="26" t="s">
        <v>13</v>
      </c>
      <c r="F148" s="26" t="s">
        <v>64</v>
      </c>
      <c r="G148" s="26" t="s">
        <v>250</v>
      </c>
      <c r="H148" s="26" t="s">
        <v>64</v>
      </c>
      <c r="I148" s="26" t="s">
        <v>64</v>
      </c>
      <c r="J148" s="26" t="s">
        <v>592</v>
      </c>
      <c r="K148" s="26" t="s">
        <v>134</v>
      </c>
      <c r="L148" s="26" t="s">
        <v>96</v>
      </c>
      <c r="M148" s="26" t="s">
        <v>160</v>
      </c>
      <c r="N148" s="26" t="s">
        <v>706</v>
      </c>
      <c r="O148" s="26" t="s">
        <v>126</v>
      </c>
      <c r="P148" s="26" t="s">
        <v>126</v>
      </c>
      <c r="Q148" s="30">
        <v>43917</v>
      </c>
      <c r="R148" s="26" t="s">
        <v>614</v>
      </c>
      <c r="S148" s="26" t="s">
        <v>151</v>
      </c>
      <c r="T148" s="54" t="s">
        <v>653</v>
      </c>
    </row>
    <row r="149" spans="1:20" ht="63" x14ac:dyDescent="0.2">
      <c r="A149" s="29" t="s">
        <v>303</v>
      </c>
      <c r="B149" s="29" t="s">
        <v>92</v>
      </c>
      <c r="C149" s="29" t="s">
        <v>118</v>
      </c>
      <c r="D149" s="29" t="s">
        <v>360</v>
      </c>
      <c r="E149" s="29" t="s">
        <v>13</v>
      </c>
      <c r="F149" s="29" t="s">
        <v>126</v>
      </c>
      <c r="G149" s="29" t="s">
        <v>126</v>
      </c>
      <c r="H149" s="29" t="s">
        <v>126</v>
      </c>
      <c r="I149" s="29" t="s">
        <v>126</v>
      </c>
      <c r="J149" s="26" t="s">
        <v>592</v>
      </c>
      <c r="K149" s="26" t="s">
        <v>132</v>
      </c>
      <c r="L149" s="29" t="s">
        <v>96</v>
      </c>
      <c r="M149" s="29" t="s">
        <v>142</v>
      </c>
      <c r="N149" s="26" t="s">
        <v>304</v>
      </c>
      <c r="O149" s="26" t="s">
        <v>126</v>
      </c>
      <c r="P149" s="29" t="s">
        <v>305</v>
      </c>
      <c r="Q149" s="70">
        <v>43923</v>
      </c>
      <c r="R149" s="29" t="s">
        <v>306</v>
      </c>
      <c r="S149" s="29" t="s">
        <v>151</v>
      </c>
      <c r="T149" s="26" t="s">
        <v>307</v>
      </c>
    </row>
    <row r="150" spans="1:20" ht="63" x14ac:dyDescent="0.2">
      <c r="A150" s="29" t="s">
        <v>303</v>
      </c>
      <c r="B150" s="29" t="s">
        <v>92</v>
      </c>
      <c r="C150" s="29" t="s">
        <v>118</v>
      </c>
      <c r="D150" s="29" t="s">
        <v>360</v>
      </c>
      <c r="E150" s="29" t="s">
        <v>13</v>
      </c>
      <c r="F150" s="29" t="s">
        <v>126</v>
      </c>
      <c r="G150" s="29" t="s">
        <v>126</v>
      </c>
      <c r="H150" s="29" t="s">
        <v>126</v>
      </c>
      <c r="I150" s="29" t="s">
        <v>126</v>
      </c>
      <c r="J150" s="26" t="s">
        <v>98</v>
      </c>
      <c r="K150" s="26" t="s">
        <v>130</v>
      </c>
      <c r="L150" s="29" t="s">
        <v>96</v>
      </c>
      <c r="M150" s="29" t="s">
        <v>160</v>
      </c>
      <c r="N150" s="26" t="s">
        <v>304</v>
      </c>
      <c r="O150" s="29" t="s">
        <v>126</v>
      </c>
      <c r="P150" s="29" t="s">
        <v>574</v>
      </c>
      <c r="Q150" s="70">
        <v>43923</v>
      </c>
      <c r="R150" s="29" t="s">
        <v>306</v>
      </c>
      <c r="S150" s="29" t="s">
        <v>151</v>
      </c>
      <c r="T150" s="26" t="s">
        <v>307</v>
      </c>
    </row>
    <row r="151" spans="1:20" ht="63" x14ac:dyDescent="0.2">
      <c r="A151" s="29" t="s">
        <v>341</v>
      </c>
      <c r="B151" s="29" t="s">
        <v>92</v>
      </c>
      <c r="C151" s="29" t="s">
        <v>118</v>
      </c>
      <c r="D151" s="26" t="s">
        <v>203</v>
      </c>
      <c r="E151" s="29" t="s">
        <v>13</v>
      </c>
      <c r="F151" s="29" t="s">
        <v>126</v>
      </c>
      <c r="G151" s="29" t="s">
        <v>126</v>
      </c>
      <c r="H151" s="29" t="s">
        <v>126</v>
      </c>
      <c r="I151" s="29" t="s">
        <v>126</v>
      </c>
      <c r="J151" s="26" t="s">
        <v>592</v>
      </c>
      <c r="K151" s="26" t="s">
        <v>134</v>
      </c>
      <c r="L151" s="29" t="s">
        <v>96</v>
      </c>
      <c r="M151" s="29" t="s">
        <v>156</v>
      </c>
      <c r="N151" s="26" t="s">
        <v>707</v>
      </c>
      <c r="O151" s="29" t="s">
        <v>126</v>
      </c>
      <c r="P151" s="83" t="s">
        <v>342</v>
      </c>
      <c r="Q151" s="70">
        <v>43918</v>
      </c>
      <c r="R151" s="29" t="s">
        <v>8</v>
      </c>
      <c r="S151" s="29" t="s">
        <v>151</v>
      </c>
      <c r="T151" s="54" t="s">
        <v>340</v>
      </c>
    </row>
    <row r="152" spans="1:20" ht="63" x14ac:dyDescent="0.2">
      <c r="A152" s="29" t="s">
        <v>341</v>
      </c>
      <c r="B152" s="29" t="s">
        <v>92</v>
      </c>
      <c r="C152" s="29" t="s">
        <v>118</v>
      </c>
      <c r="D152" s="26" t="s">
        <v>203</v>
      </c>
      <c r="E152" s="29" t="s">
        <v>13</v>
      </c>
      <c r="F152" s="29" t="s">
        <v>126</v>
      </c>
      <c r="G152" s="29" t="s">
        <v>126</v>
      </c>
      <c r="H152" s="29" t="s">
        <v>126</v>
      </c>
      <c r="I152" s="29" t="s">
        <v>126</v>
      </c>
      <c r="J152" s="26" t="s">
        <v>592</v>
      </c>
      <c r="K152" s="26" t="s">
        <v>134</v>
      </c>
      <c r="L152" s="29" t="s">
        <v>96</v>
      </c>
      <c r="M152" s="29" t="s">
        <v>161</v>
      </c>
      <c r="N152" s="26" t="s">
        <v>707</v>
      </c>
      <c r="O152" s="29" t="s">
        <v>126</v>
      </c>
      <c r="P152" s="83" t="s">
        <v>342</v>
      </c>
      <c r="Q152" s="70">
        <v>43918</v>
      </c>
      <c r="R152" s="29" t="s">
        <v>8</v>
      </c>
      <c r="S152" s="29" t="s">
        <v>151</v>
      </c>
      <c r="T152" s="54" t="s">
        <v>340</v>
      </c>
    </row>
    <row r="153" spans="1:20" ht="63" x14ac:dyDescent="0.2">
      <c r="A153" s="29" t="s">
        <v>292</v>
      </c>
      <c r="B153" s="29" t="s">
        <v>92</v>
      </c>
      <c r="C153" s="29" t="s">
        <v>101</v>
      </c>
      <c r="D153" s="29" t="s">
        <v>204</v>
      </c>
      <c r="E153" s="29" t="s">
        <v>13</v>
      </c>
      <c r="F153" s="29" t="s">
        <v>126</v>
      </c>
      <c r="G153" s="29" t="s">
        <v>126</v>
      </c>
      <c r="H153" s="29" t="s">
        <v>126</v>
      </c>
      <c r="I153" s="29" t="s">
        <v>126</v>
      </c>
      <c r="J153" s="26" t="s">
        <v>592</v>
      </c>
      <c r="K153" s="26" t="s">
        <v>134</v>
      </c>
      <c r="L153" s="29" t="s">
        <v>96</v>
      </c>
      <c r="M153" s="29" t="s">
        <v>160</v>
      </c>
      <c r="N153" s="26" t="s">
        <v>293</v>
      </c>
      <c r="O153" s="29" t="s">
        <v>126</v>
      </c>
      <c r="P153" s="29" t="s">
        <v>126</v>
      </c>
      <c r="Q153" s="70">
        <v>43914</v>
      </c>
      <c r="R153" s="29" t="s">
        <v>216</v>
      </c>
      <c r="S153" s="29" t="s">
        <v>151</v>
      </c>
      <c r="T153" s="71" t="s">
        <v>290</v>
      </c>
    </row>
    <row r="154" spans="1:20" ht="63" x14ac:dyDescent="0.2">
      <c r="A154" s="29" t="s">
        <v>292</v>
      </c>
      <c r="B154" s="29" t="s">
        <v>92</v>
      </c>
      <c r="C154" s="29" t="s">
        <v>101</v>
      </c>
      <c r="D154" s="29" t="s">
        <v>204</v>
      </c>
      <c r="E154" s="29" t="s">
        <v>13</v>
      </c>
      <c r="F154" s="29" t="s">
        <v>126</v>
      </c>
      <c r="G154" s="29" t="s">
        <v>126</v>
      </c>
      <c r="H154" s="29" t="s">
        <v>126</v>
      </c>
      <c r="I154" s="29" t="s">
        <v>126</v>
      </c>
      <c r="J154" s="26" t="s">
        <v>592</v>
      </c>
      <c r="K154" s="26" t="s">
        <v>134</v>
      </c>
      <c r="L154" s="29" t="s">
        <v>96</v>
      </c>
      <c r="M154" s="29" t="s">
        <v>142</v>
      </c>
      <c r="N154" s="26" t="s">
        <v>293</v>
      </c>
      <c r="O154" s="29" t="s">
        <v>126</v>
      </c>
      <c r="P154" s="29" t="s">
        <v>126</v>
      </c>
      <c r="Q154" s="70">
        <v>43914</v>
      </c>
      <c r="R154" s="29" t="s">
        <v>216</v>
      </c>
      <c r="S154" s="29" t="s">
        <v>151</v>
      </c>
      <c r="T154" s="71" t="s">
        <v>290</v>
      </c>
    </row>
    <row r="155" spans="1:20" ht="110.25" x14ac:dyDescent="0.2">
      <c r="A155" s="26" t="s">
        <v>435</v>
      </c>
      <c r="B155" s="29" t="s">
        <v>92</v>
      </c>
      <c r="C155" s="29" t="s">
        <v>101</v>
      </c>
      <c r="D155" s="29" t="s">
        <v>357</v>
      </c>
      <c r="E155" s="29" t="s">
        <v>13</v>
      </c>
      <c r="F155" s="29" t="s">
        <v>64</v>
      </c>
      <c r="G155" s="29" t="s">
        <v>64</v>
      </c>
      <c r="H155" s="29" t="s">
        <v>3</v>
      </c>
      <c r="I155" s="29" t="s">
        <v>64</v>
      </c>
      <c r="J155" s="26" t="s">
        <v>98</v>
      </c>
      <c r="K155" s="26" t="s">
        <v>130</v>
      </c>
      <c r="L155" s="29" t="s">
        <v>96</v>
      </c>
      <c r="M155" s="29" t="s">
        <v>142</v>
      </c>
      <c r="N155" s="26" t="s">
        <v>708</v>
      </c>
      <c r="O155" s="29" t="s">
        <v>126</v>
      </c>
      <c r="P155" s="69" t="s">
        <v>126</v>
      </c>
      <c r="Q155" s="70">
        <v>43937</v>
      </c>
      <c r="R155" s="29" t="s">
        <v>389</v>
      </c>
      <c r="S155" s="29" t="s">
        <v>151</v>
      </c>
      <c r="T155" s="54" t="s">
        <v>654</v>
      </c>
    </row>
    <row r="156" spans="1:20" ht="78.75" x14ac:dyDescent="0.2">
      <c r="A156" s="29" t="s">
        <v>442</v>
      </c>
      <c r="B156" s="29" t="s">
        <v>92</v>
      </c>
      <c r="C156" s="29" t="s">
        <v>118</v>
      </c>
      <c r="D156" s="29" t="s">
        <v>362</v>
      </c>
      <c r="E156" s="29" t="s">
        <v>13</v>
      </c>
      <c r="F156" s="29" t="s">
        <v>64</v>
      </c>
      <c r="G156" s="29" t="s">
        <v>2</v>
      </c>
      <c r="H156" s="29" t="s">
        <v>64</v>
      </c>
      <c r="I156" s="29" t="s">
        <v>64</v>
      </c>
      <c r="J156" s="26" t="s">
        <v>98</v>
      </c>
      <c r="K156" s="26" t="s">
        <v>128</v>
      </c>
      <c r="L156" s="29" t="s">
        <v>96</v>
      </c>
      <c r="M156" s="29" t="s">
        <v>156</v>
      </c>
      <c r="N156" s="26" t="s">
        <v>443</v>
      </c>
      <c r="O156" s="69" t="s">
        <v>126</v>
      </c>
      <c r="P156" s="69" t="s">
        <v>126</v>
      </c>
      <c r="Q156" s="70">
        <v>43936</v>
      </c>
      <c r="R156" s="29" t="s">
        <v>21</v>
      </c>
      <c r="S156" s="29" t="s">
        <v>151</v>
      </c>
      <c r="T156" s="71" t="s">
        <v>655</v>
      </c>
    </row>
    <row r="157" spans="1:20" ht="141.75" x14ac:dyDescent="0.2">
      <c r="A157" s="26" t="s">
        <v>428</v>
      </c>
      <c r="B157" s="29" t="s">
        <v>92</v>
      </c>
      <c r="C157" s="29" t="s">
        <v>118</v>
      </c>
      <c r="D157" s="26" t="s">
        <v>356</v>
      </c>
      <c r="E157" s="26" t="s">
        <v>104</v>
      </c>
      <c r="F157" s="26" t="s">
        <v>126</v>
      </c>
      <c r="G157" s="26" t="s">
        <v>126</v>
      </c>
      <c r="H157" s="26" t="s">
        <v>126</v>
      </c>
      <c r="I157" s="26" t="s">
        <v>126</v>
      </c>
      <c r="J157" s="26" t="s">
        <v>98</v>
      </c>
      <c r="K157" s="26" t="s">
        <v>130</v>
      </c>
      <c r="L157" s="29" t="s">
        <v>96</v>
      </c>
      <c r="M157" s="29" t="s">
        <v>142</v>
      </c>
      <c r="N157" s="26" t="s">
        <v>744</v>
      </c>
      <c r="O157" s="69" t="s">
        <v>126</v>
      </c>
      <c r="P157" s="82" t="s">
        <v>126</v>
      </c>
      <c r="Q157" s="95">
        <v>43906</v>
      </c>
      <c r="R157" s="29" t="s">
        <v>514</v>
      </c>
      <c r="S157" s="29" t="s">
        <v>152</v>
      </c>
      <c r="T157" s="96" t="s">
        <v>513</v>
      </c>
    </row>
    <row r="158" spans="1:20" ht="157.5" x14ac:dyDescent="0.2">
      <c r="A158" s="26" t="s">
        <v>428</v>
      </c>
      <c r="B158" s="29" t="s">
        <v>92</v>
      </c>
      <c r="C158" s="29" t="s">
        <v>118</v>
      </c>
      <c r="D158" s="26" t="s">
        <v>356</v>
      </c>
      <c r="E158" s="26" t="s">
        <v>104</v>
      </c>
      <c r="F158" s="26" t="s">
        <v>126</v>
      </c>
      <c r="G158" s="26" t="s">
        <v>126</v>
      </c>
      <c r="H158" s="26" t="s">
        <v>126</v>
      </c>
      <c r="I158" s="26" t="s">
        <v>126</v>
      </c>
      <c r="J158" s="26" t="s">
        <v>99</v>
      </c>
      <c r="K158" s="26" t="s">
        <v>136</v>
      </c>
      <c r="L158" s="29" t="s">
        <v>96</v>
      </c>
      <c r="M158" s="29" t="s">
        <v>142</v>
      </c>
      <c r="N158" s="26" t="s">
        <v>745</v>
      </c>
      <c r="O158" s="83" t="s">
        <v>126</v>
      </c>
      <c r="P158" s="82" t="s">
        <v>126</v>
      </c>
      <c r="Q158" s="95">
        <v>43906</v>
      </c>
      <c r="R158" s="29" t="s">
        <v>514</v>
      </c>
      <c r="S158" s="29" t="s">
        <v>152</v>
      </c>
      <c r="T158" s="96" t="s">
        <v>513</v>
      </c>
    </row>
    <row r="159" spans="1:20" ht="141.75" x14ac:dyDescent="0.2">
      <c r="A159" s="26" t="s">
        <v>428</v>
      </c>
      <c r="B159" s="29" t="s">
        <v>92</v>
      </c>
      <c r="C159" s="29" t="s">
        <v>118</v>
      </c>
      <c r="D159" s="26" t="s">
        <v>356</v>
      </c>
      <c r="E159" s="26" t="s">
        <v>104</v>
      </c>
      <c r="F159" s="26" t="s">
        <v>126</v>
      </c>
      <c r="G159" s="26" t="s">
        <v>126</v>
      </c>
      <c r="H159" s="26" t="s">
        <v>126</v>
      </c>
      <c r="I159" s="26" t="s">
        <v>126</v>
      </c>
      <c r="J159" s="26" t="s">
        <v>592</v>
      </c>
      <c r="K159" s="26" t="s">
        <v>132</v>
      </c>
      <c r="L159" s="29" t="s">
        <v>96</v>
      </c>
      <c r="M159" s="29" t="s">
        <v>142</v>
      </c>
      <c r="N159" s="26" t="s">
        <v>746</v>
      </c>
      <c r="O159" s="83" t="s">
        <v>126</v>
      </c>
      <c r="P159" s="82" t="s">
        <v>126</v>
      </c>
      <c r="Q159" s="95">
        <v>43906</v>
      </c>
      <c r="R159" s="29" t="s">
        <v>514</v>
      </c>
      <c r="S159" s="29" t="s">
        <v>152</v>
      </c>
      <c r="T159" s="96" t="s">
        <v>513</v>
      </c>
    </row>
    <row r="160" spans="1:20" ht="78.75" x14ac:dyDescent="0.2">
      <c r="A160" s="29" t="s">
        <v>49</v>
      </c>
      <c r="B160" s="29" t="s">
        <v>92</v>
      </c>
      <c r="C160" s="29" t="s">
        <v>118</v>
      </c>
      <c r="D160" s="26" t="s">
        <v>356</v>
      </c>
      <c r="E160" s="29" t="s">
        <v>13</v>
      </c>
      <c r="F160" s="29" t="s">
        <v>126</v>
      </c>
      <c r="G160" s="29" t="s">
        <v>126</v>
      </c>
      <c r="H160" s="29" t="s">
        <v>126</v>
      </c>
      <c r="I160" s="29" t="s">
        <v>126</v>
      </c>
      <c r="J160" s="26" t="s">
        <v>99</v>
      </c>
      <c r="K160" s="26" t="s">
        <v>137</v>
      </c>
      <c r="L160" s="26" t="s">
        <v>96</v>
      </c>
      <c r="M160" s="26" t="s">
        <v>160</v>
      </c>
      <c r="N160" s="26" t="s">
        <v>487</v>
      </c>
      <c r="O160" s="83" t="s">
        <v>126</v>
      </c>
      <c r="P160" s="29" t="s">
        <v>126</v>
      </c>
      <c r="Q160" s="70">
        <v>43905</v>
      </c>
      <c r="R160" s="29" t="s">
        <v>47</v>
      </c>
      <c r="S160" s="26" t="s">
        <v>151</v>
      </c>
      <c r="T160" s="54" t="s">
        <v>48</v>
      </c>
    </row>
    <row r="161" spans="1:20" ht="63" x14ac:dyDescent="0.2">
      <c r="A161" s="26" t="s">
        <v>38</v>
      </c>
      <c r="B161" s="29" t="s">
        <v>92</v>
      </c>
      <c r="C161" s="29" t="s">
        <v>118</v>
      </c>
      <c r="D161" s="26" t="s">
        <v>356</v>
      </c>
      <c r="E161" s="29" t="s">
        <v>13</v>
      </c>
      <c r="F161" s="29" t="s">
        <v>126</v>
      </c>
      <c r="G161" s="29" t="s">
        <v>126</v>
      </c>
      <c r="H161" s="29" t="s">
        <v>126</v>
      </c>
      <c r="I161" s="29" t="s">
        <v>126</v>
      </c>
      <c r="J161" s="26" t="s">
        <v>99</v>
      </c>
      <c r="K161" s="26" t="s">
        <v>138</v>
      </c>
      <c r="L161" s="26" t="s">
        <v>96</v>
      </c>
      <c r="M161" s="26" t="s">
        <v>143</v>
      </c>
      <c r="N161" s="26" t="s">
        <v>488</v>
      </c>
      <c r="O161" s="26" t="s">
        <v>126</v>
      </c>
      <c r="P161" s="29" t="s">
        <v>126</v>
      </c>
      <c r="Q161" s="70">
        <v>43905</v>
      </c>
      <c r="R161" s="29" t="s">
        <v>47</v>
      </c>
      <c r="S161" s="26" t="s">
        <v>151</v>
      </c>
      <c r="T161" s="54" t="s">
        <v>48</v>
      </c>
    </row>
    <row r="162" spans="1:20" ht="220.5" x14ac:dyDescent="0.2">
      <c r="A162" s="88" t="s">
        <v>38</v>
      </c>
      <c r="B162" s="88" t="s">
        <v>92</v>
      </c>
      <c r="C162" s="88" t="s">
        <v>118</v>
      </c>
      <c r="D162" s="88" t="s">
        <v>356</v>
      </c>
      <c r="E162" s="88" t="s">
        <v>13</v>
      </c>
      <c r="F162" s="88" t="s">
        <v>126</v>
      </c>
      <c r="G162" s="88" t="s">
        <v>126</v>
      </c>
      <c r="H162" s="88" t="s">
        <v>126</v>
      </c>
      <c r="I162" s="88" t="s">
        <v>126</v>
      </c>
      <c r="J162" s="26" t="s">
        <v>592</v>
      </c>
      <c r="K162" s="62" t="s">
        <v>134</v>
      </c>
      <c r="L162" s="88" t="s">
        <v>96</v>
      </c>
      <c r="M162" s="26" t="s">
        <v>206</v>
      </c>
      <c r="N162" s="62" t="s">
        <v>709</v>
      </c>
      <c r="O162" s="26" t="s">
        <v>126</v>
      </c>
      <c r="P162" s="90" t="s">
        <v>126</v>
      </c>
      <c r="Q162" s="79">
        <v>43922</v>
      </c>
      <c r="R162" s="88" t="s">
        <v>554</v>
      </c>
      <c r="S162" s="88" t="s">
        <v>152</v>
      </c>
      <c r="T162" s="71" t="s">
        <v>553</v>
      </c>
    </row>
    <row r="163" spans="1:20" ht="141.75" x14ac:dyDescent="0.2">
      <c r="A163" s="88" t="s">
        <v>38</v>
      </c>
      <c r="B163" s="88" t="s">
        <v>92</v>
      </c>
      <c r="C163" s="88" t="s">
        <v>118</v>
      </c>
      <c r="D163" s="88" t="s">
        <v>356</v>
      </c>
      <c r="E163" s="88" t="s">
        <v>13</v>
      </c>
      <c r="F163" s="88" t="s">
        <v>126</v>
      </c>
      <c r="G163" s="88" t="s">
        <v>126</v>
      </c>
      <c r="H163" s="88" t="s">
        <v>126</v>
      </c>
      <c r="I163" s="88" t="s">
        <v>126</v>
      </c>
      <c r="J163" s="62" t="s">
        <v>98</v>
      </c>
      <c r="K163" s="62" t="s">
        <v>130</v>
      </c>
      <c r="L163" s="88" t="s">
        <v>96</v>
      </c>
      <c r="M163" s="26" t="s">
        <v>142</v>
      </c>
      <c r="N163" s="62" t="s">
        <v>710</v>
      </c>
      <c r="O163" s="90" t="s">
        <v>126</v>
      </c>
      <c r="P163" s="90" t="s">
        <v>126</v>
      </c>
      <c r="Q163" s="79">
        <v>43914</v>
      </c>
      <c r="R163" s="88" t="s">
        <v>554</v>
      </c>
      <c r="S163" s="88" t="s">
        <v>152</v>
      </c>
      <c r="T163" s="71" t="s">
        <v>553</v>
      </c>
    </row>
    <row r="164" spans="1:20" ht="141.75" x14ac:dyDescent="0.2">
      <c r="A164" s="88" t="s">
        <v>38</v>
      </c>
      <c r="B164" s="88" t="s">
        <v>92</v>
      </c>
      <c r="C164" s="88" t="s">
        <v>118</v>
      </c>
      <c r="D164" s="88" t="s">
        <v>356</v>
      </c>
      <c r="E164" s="88" t="s">
        <v>13</v>
      </c>
      <c r="F164" s="88" t="s">
        <v>126</v>
      </c>
      <c r="G164" s="88" t="s">
        <v>126</v>
      </c>
      <c r="H164" s="88" t="s">
        <v>126</v>
      </c>
      <c r="I164" s="88" t="s">
        <v>126</v>
      </c>
      <c r="J164" s="62" t="s">
        <v>98</v>
      </c>
      <c r="K164" s="62" t="s">
        <v>130</v>
      </c>
      <c r="L164" s="88" t="s">
        <v>96</v>
      </c>
      <c r="M164" s="26" t="s">
        <v>142</v>
      </c>
      <c r="N164" s="62" t="s">
        <v>710</v>
      </c>
      <c r="O164" s="90" t="s">
        <v>126</v>
      </c>
      <c r="P164" s="90" t="s">
        <v>126</v>
      </c>
      <c r="Q164" s="79">
        <v>43914</v>
      </c>
      <c r="R164" s="88" t="s">
        <v>554</v>
      </c>
      <c r="S164" s="88" t="s">
        <v>152</v>
      </c>
      <c r="T164" s="71" t="s">
        <v>553</v>
      </c>
    </row>
    <row r="165" spans="1:20" ht="63" x14ac:dyDescent="0.2">
      <c r="A165" s="29" t="s">
        <v>460</v>
      </c>
      <c r="B165" s="29" t="s">
        <v>92</v>
      </c>
      <c r="C165" s="29" t="s">
        <v>118</v>
      </c>
      <c r="D165" s="29" t="s">
        <v>358</v>
      </c>
      <c r="E165" s="29" t="s">
        <v>13</v>
      </c>
      <c r="F165" s="29" t="s">
        <v>126</v>
      </c>
      <c r="G165" s="29" t="s">
        <v>126</v>
      </c>
      <c r="H165" s="29" t="s">
        <v>126</v>
      </c>
      <c r="I165" s="29" t="s">
        <v>126</v>
      </c>
      <c r="J165" s="26" t="s">
        <v>592</v>
      </c>
      <c r="K165" s="26" t="s">
        <v>134</v>
      </c>
      <c r="L165" s="29" t="s">
        <v>96</v>
      </c>
      <c r="M165" s="29" t="s">
        <v>160</v>
      </c>
      <c r="N165" s="26" t="s">
        <v>711</v>
      </c>
      <c r="O165" s="90" t="s">
        <v>126</v>
      </c>
      <c r="P165" s="73" t="s">
        <v>575</v>
      </c>
      <c r="Q165" s="70">
        <v>43934</v>
      </c>
      <c r="R165" s="29" t="s">
        <v>62</v>
      </c>
      <c r="S165" s="29" t="s">
        <v>151</v>
      </c>
      <c r="T165" s="71" t="s">
        <v>640</v>
      </c>
    </row>
    <row r="166" spans="1:20" ht="141.75" x14ac:dyDescent="0.2">
      <c r="A166" s="29" t="s">
        <v>433</v>
      </c>
      <c r="B166" s="29" t="s">
        <v>92</v>
      </c>
      <c r="C166" s="29" t="s">
        <v>118</v>
      </c>
      <c r="D166" s="29" t="s">
        <v>357</v>
      </c>
      <c r="E166" s="29" t="s">
        <v>13</v>
      </c>
      <c r="F166" s="29" t="s">
        <v>126</v>
      </c>
      <c r="G166" s="29" t="s">
        <v>126</v>
      </c>
      <c r="H166" s="29" t="s">
        <v>126</v>
      </c>
      <c r="I166" s="29" t="s">
        <v>126</v>
      </c>
      <c r="J166" s="26" t="s">
        <v>98</v>
      </c>
      <c r="K166" s="26" t="s">
        <v>130</v>
      </c>
      <c r="L166" s="29" t="s">
        <v>96</v>
      </c>
      <c r="M166" s="29" t="s">
        <v>160</v>
      </c>
      <c r="N166" s="26" t="s">
        <v>712</v>
      </c>
      <c r="O166" s="69" t="s">
        <v>126</v>
      </c>
      <c r="P166" s="73" t="s">
        <v>597</v>
      </c>
      <c r="Q166" s="70">
        <v>43936</v>
      </c>
      <c r="R166" s="29" t="s">
        <v>216</v>
      </c>
      <c r="S166" s="29" t="s">
        <v>151</v>
      </c>
      <c r="T166" s="71" t="s">
        <v>656</v>
      </c>
    </row>
    <row r="167" spans="1:20" ht="63" x14ac:dyDescent="0.2">
      <c r="A167" s="26" t="s">
        <v>28</v>
      </c>
      <c r="B167" s="29" t="s">
        <v>92</v>
      </c>
      <c r="C167" s="29" t="s">
        <v>118</v>
      </c>
      <c r="D167" s="26" t="s">
        <v>204</v>
      </c>
      <c r="E167" s="29" t="s">
        <v>13</v>
      </c>
      <c r="F167" s="29" t="s">
        <v>126</v>
      </c>
      <c r="G167" s="29" t="s">
        <v>126</v>
      </c>
      <c r="H167" s="29" t="s">
        <v>126</v>
      </c>
      <c r="I167" s="29" t="s">
        <v>126</v>
      </c>
      <c r="J167" s="26" t="s">
        <v>592</v>
      </c>
      <c r="K167" s="26" t="s">
        <v>134</v>
      </c>
      <c r="L167" s="26" t="s">
        <v>96</v>
      </c>
      <c r="M167" s="26" t="s">
        <v>161</v>
      </c>
      <c r="N167" s="26" t="s">
        <v>489</v>
      </c>
      <c r="O167" s="69" t="s">
        <v>126</v>
      </c>
      <c r="P167" s="74" t="s">
        <v>126</v>
      </c>
      <c r="Q167" s="30">
        <v>43913</v>
      </c>
      <c r="R167" s="26" t="s">
        <v>14</v>
      </c>
      <c r="S167" s="26" t="s">
        <v>151</v>
      </c>
      <c r="T167" s="72" t="s">
        <v>27</v>
      </c>
    </row>
    <row r="168" spans="1:20" ht="78.75" x14ac:dyDescent="0.2">
      <c r="A168" s="26" t="s">
        <v>28</v>
      </c>
      <c r="B168" s="29" t="s">
        <v>92</v>
      </c>
      <c r="C168" s="29" t="s">
        <v>118</v>
      </c>
      <c r="D168" s="26" t="s">
        <v>204</v>
      </c>
      <c r="E168" s="26" t="s">
        <v>25</v>
      </c>
      <c r="F168" s="29" t="s">
        <v>64</v>
      </c>
      <c r="G168" s="29" t="s">
        <v>64</v>
      </c>
      <c r="H168" s="29" t="s">
        <v>299</v>
      </c>
      <c r="I168" s="29" t="s">
        <v>64</v>
      </c>
      <c r="J168" s="26" t="s">
        <v>592</v>
      </c>
      <c r="K168" s="26" t="s">
        <v>134</v>
      </c>
      <c r="L168" s="26" t="s">
        <v>96</v>
      </c>
      <c r="M168" s="26" t="s">
        <v>161</v>
      </c>
      <c r="N168" s="26" t="s">
        <v>490</v>
      </c>
      <c r="O168" s="74">
        <v>4000000000</v>
      </c>
      <c r="P168" s="26" t="s">
        <v>173</v>
      </c>
      <c r="Q168" s="30">
        <v>43913</v>
      </c>
      <c r="R168" s="26" t="s">
        <v>14</v>
      </c>
      <c r="S168" s="26" t="s">
        <v>151</v>
      </c>
      <c r="T168" s="72" t="s">
        <v>29</v>
      </c>
    </row>
    <row r="169" spans="1:20" ht="78.75" x14ac:dyDescent="0.2">
      <c r="A169" s="26" t="s">
        <v>28</v>
      </c>
      <c r="B169" s="29" t="s">
        <v>92</v>
      </c>
      <c r="C169" s="29" t="s">
        <v>118</v>
      </c>
      <c r="D169" s="26" t="s">
        <v>204</v>
      </c>
      <c r="E169" s="29" t="s">
        <v>13</v>
      </c>
      <c r="F169" s="29" t="s">
        <v>64</v>
      </c>
      <c r="G169" s="29" t="s">
        <v>64</v>
      </c>
      <c r="H169" s="26" t="s">
        <v>3</v>
      </c>
      <c r="I169" s="29" t="s">
        <v>64</v>
      </c>
      <c r="J169" s="26" t="s">
        <v>592</v>
      </c>
      <c r="K169" s="26" t="s">
        <v>134</v>
      </c>
      <c r="L169" s="26" t="s">
        <v>96</v>
      </c>
      <c r="M169" s="26" t="s">
        <v>161</v>
      </c>
      <c r="N169" s="26" t="s">
        <v>490</v>
      </c>
      <c r="O169" s="26" t="s">
        <v>126</v>
      </c>
      <c r="P169" s="26" t="s">
        <v>576</v>
      </c>
      <c r="Q169" s="30">
        <v>43913</v>
      </c>
      <c r="R169" s="26" t="s">
        <v>14</v>
      </c>
      <c r="S169" s="26" t="s">
        <v>151</v>
      </c>
      <c r="T169" s="72" t="s">
        <v>29</v>
      </c>
    </row>
    <row r="170" spans="1:20" ht="126" x14ac:dyDescent="0.2">
      <c r="A170" s="29" t="s">
        <v>28</v>
      </c>
      <c r="B170" s="29" t="s">
        <v>92</v>
      </c>
      <c r="C170" s="29" t="s">
        <v>118</v>
      </c>
      <c r="D170" s="26" t="s">
        <v>204</v>
      </c>
      <c r="E170" s="29" t="s">
        <v>13</v>
      </c>
      <c r="F170" s="29" t="s">
        <v>126</v>
      </c>
      <c r="G170" s="29" t="s">
        <v>126</v>
      </c>
      <c r="H170" s="29" t="s">
        <v>126</v>
      </c>
      <c r="I170" s="29" t="s">
        <v>126</v>
      </c>
      <c r="J170" s="26" t="s">
        <v>98</v>
      </c>
      <c r="K170" s="26" t="s">
        <v>130</v>
      </c>
      <c r="L170" s="26" t="s">
        <v>96</v>
      </c>
      <c r="M170" s="26" t="s">
        <v>142</v>
      </c>
      <c r="N170" s="26" t="s">
        <v>713</v>
      </c>
      <c r="O170" s="26" t="s">
        <v>126</v>
      </c>
      <c r="P170" s="26" t="s">
        <v>126</v>
      </c>
      <c r="Q170" s="30">
        <v>43905</v>
      </c>
      <c r="R170" s="29" t="s">
        <v>47</v>
      </c>
      <c r="S170" s="29" t="s">
        <v>151</v>
      </c>
      <c r="T170" s="54" t="s">
        <v>48</v>
      </c>
    </row>
    <row r="171" spans="1:20" ht="126" x14ac:dyDescent="0.2">
      <c r="A171" s="29" t="s">
        <v>28</v>
      </c>
      <c r="B171" s="29" t="s">
        <v>92</v>
      </c>
      <c r="C171" s="29" t="s">
        <v>118</v>
      </c>
      <c r="D171" s="26" t="s">
        <v>204</v>
      </c>
      <c r="E171" s="29" t="s">
        <v>13</v>
      </c>
      <c r="F171" s="29" t="s">
        <v>126</v>
      </c>
      <c r="G171" s="29" t="s">
        <v>126</v>
      </c>
      <c r="H171" s="29" t="s">
        <v>126</v>
      </c>
      <c r="I171" s="29" t="s">
        <v>126</v>
      </c>
      <c r="J171" s="26" t="s">
        <v>98</v>
      </c>
      <c r="K171" s="26" t="s">
        <v>128</v>
      </c>
      <c r="L171" s="26" t="s">
        <v>96</v>
      </c>
      <c r="M171" s="26" t="s">
        <v>142</v>
      </c>
      <c r="N171" s="26" t="s">
        <v>713</v>
      </c>
      <c r="O171" s="26" t="s">
        <v>126</v>
      </c>
      <c r="P171" s="26" t="s">
        <v>126</v>
      </c>
      <c r="Q171" s="30">
        <v>43905</v>
      </c>
      <c r="R171" s="29" t="s">
        <v>47</v>
      </c>
      <c r="S171" s="29" t="s">
        <v>151</v>
      </c>
      <c r="T171" s="54" t="s">
        <v>48</v>
      </c>
    </row>
    <row r="172" spans="1:20" ht="126" x14ac:dyDescent="0.2">
      <c r="A172" s="29" t="s">
        <v>28</v>
      </c>
      <c r="B172" s="29" t="s">
        <v>92</v>
      </c>
      <c r="C172" s="29" t="s">
        <v>118</v>
      </c>
      <c r="D172" s="26" t="s">
        <v>204</v>
      </c>
      <c r="E172" s="29" t="s">
        <v>13</v>
      </c>
      <c r="F172" s="29" t="s">
        <v>126</v>
      </c>
      <c r="G172" s="29" t="s">
        <v>126</v>
      </c>
      <c r="H172" s="29" t="s">
        <v>126</v>
      </c>
      <c r="I172" s="29" t="s">
        <v>126</v>
      </c>
      <c r="J172" s="26" t="s">
        <v>592</v>
      </c>
      <c r="K172" s="26" t="s">
        <v>132</v>
      </c>
      <c r="L172" s="26" t="s">
        <v>96</v>
      </c>
      <c r="M172" s="26" t="s">
        <v>142</v>
      </c>
      <c r="N172" s="26" t="s">
        <v>713</v>
      </c>
      <c r="O172" s="26" t="s">
        <v>126</v>
      </c>
      <c r="P172" s="26" t="s">
        <v>126</v>
      </c>
      <c r="Q172" s="30">
        <v>43905</v>
      </c>
      <c r="R172" s="29" t="s">
        <v>47</v>
      </c>
      <c r="S172" s="29" t="s">
        <v>151</v>
      </c>
      <c r="T172" s="54" t="s">
        <v>48</v>
      </c>
    </row>
    <row r="173" spans="1:20" ht="126" x14ac:dyDescent="0.2">
      <c r="A173" s="29" t="s">
        <v>28</v>
      </c>
      <c r="B173" s="29" t="s">
        <v>92</v>
      </c>
      <c r="C173" s="29" t="s">
        <v>118</v>
      </c>
      <c r="D173" s="26" t="s">
        <v>204</v>
      </c>
      <c r="E173" s="29" t="s">
        <v>13</v>
      </c>
      <c r="F173" s="29" t="s">
        <v>126</v>
      </c>
      <c r="G173" s="29" t="s">
        <v>126</v>
      </c>
      <c r="H173" s="29" t="s">
        <v>126</v>
      </c>
      <c r="I173" s="29" t="s">
        <v>126</v>
      </c>
      <c r="J173" s="26" t="s">
        <v>99</v>
      </c>
      <c r="K173" s="26" t="s">
        <v>137</v>
      </c>
      <c r="L173" s="26" t="s">
        <v>96</v>
      </c>
      <c r="M173" s="26" t="s">
        <v>142</v>
      </c>
      <c r="N173" s="26" t="s">
        <v>713</v>
      </c>
      <c r="O173" s="26" t="s">
        <v>126</v>
      </c>
      <c r="P173" s="26" t="s">
        <v>126</v>
      </c>
      <c r="Q173" s="30">
        <v>43905</v>
      </c>
      <c r="R173" s="29" t="s">
        <v>47</v>
      </c>
      <c r="S173" s="29" t="s">
        <v>151</v>
      </c>
      <c r="T173" s="54" t="s">
        <v>48</v>
      </c>
    </row>
    <row r="174" spans="1:20" ht="94.5" x14ac:dyDescent="0.2">
      <c r="A174" s="29" t="s">
        <v>28</v>
      </c>
      <c r="B174" s="29" t="s">
        <v>92</v>
      </c>
      <c r="C174" s="29" t="s">
        <v>118</v>
      </c>
      <c r="D174" s="26" t="s">
        <v>204</v>
      </c>
      <c r="E174" s="29" t="s">
        <v>13</v>
      </c>
      <c r="F174" s="29" t="s">
        <v>126</v>
      </c>
      <c r="G174" s="29" t="s">
        <v>126</v>
      </c>
      <c r="H174" s="29" t="s">
        <v>126</v>
      </c>
      <c r="I174" s="29" t="s">
        <v>126</v>
      </c>
      <c r="J174" s="26" t="s">
        <v>592</v>
      </c>
      <c r="K174" s="26" t="s">
        <v>133</v>
      </c>
      <c r="L174" s="29" t="s">
        <v>96</v>
      </c>
      <c r="M174" s="29" t="s">
        <v>142</v>
      </c>
      <c r="N174" s="62" t="s">
        <v>626</v>
      </c>
      <c r="O174" s="74">
        <v>60000000</v>
      </c>
      <c r="P174" s="74" t="s">
        <v>126</v>
      </c>
      <c r="Q174" s="70">
        <v>43913</v>
      </c>
      <c r="R174" s="29" t="s">
        <v>28</v>
      </c>
      <c r="S174" s="29" t="s">
        <v>152</v>
      </c>
      <c r="T174" s="26" t="s">
        <v>301</v>
      </c>
    </row>
    <row r="175" spans="1:20" ht="63" x14ac:dyDescent="0.2">
      <c r="A175" s="29" t="s">
        <v>534</v>
      </c>
      <c r="B175" s="29" t="s">
        <v>92</v>
      </c>
      <c r="C175" s="29" t="s">
        <v>118</v>
      </c>
      <c r="D175" s="26" t="s">
        <v>354</v>
      </c>
      <c r="E175" s="26" t="s">
        <v>13</v>
      </c>
      <c r="F175" s="29" t="s">
        <v>126</v>
      </c>
      <c r="G175" s="29" t="s">
        <v>126</v>
      </c>
      <c r="H175" s="29" t="s">
        <v>126</v>
      </c>
      <c r="I175" s="29" t="s">
        <v>126</v>
      </c>
      <c r="J175" s="26" t="s">
        <v>98</v>
      </c>
      <c r="K175" s="26" t="s">
        <v>130</v>
      </c>
      <c r="L175" s="29" t="s">
        <v>96</v>
      </c>
      <c r="M175" s="29" t="s">
        <v>142</v>
      </c>
      <c r="N175" s="26" t="s">
        <v>714</v>
      </c>
      <c r="O175" s="69" t="s">
        <v>126</v>
      </c>
      <c r="P175" s="69" t="s">
        <v>126</v>
      </c>
      <c r="Q175" s="70">
        <v>43914</v>
      </c>
      <c r="R175" s="29" t="s">
        <v>216</v>
      </c>
      <c r="S175" s="29" t="s">
        <v>151</v>
      </c>
      <c r="T175" s="71" t="s">
        <v>517</v>
      </c>
    </row>
    <row r="176" spans="1:20" ht="63" x14ac:dyDescent="0.2">
      <c r="A176" s="29" t="s">
        <v>534</v>
      </c>
      <c r="B176" s="29" t="s">
        <v>92</v>
      </c>
      <c r="C176" s="29" t="s">
        <v>118</v>
      </c>
      <c r="D176" s="26" t="s">
        <v>354</v>
      </c>
      <c r="E176" s="26" t="s">
        <v>13</v>
      </c>
      <c r="F176" s="29" t="s">
        <v>126</v>
      </c>
      <c r="G176" s="29" t="s">
        <v>126</v>
      </c>
      <c r="H176" s="29" t="s">
        <v>126</v>
      </c>
      <c r="I176" s="29" t="s">
        <v>126</v>
      </c>
      <c r="J176" s="26" t="s">
        <v>98</v>
      </c>
      <c r="K176" s="26" t="s">
        <v>593</v>
      </c>
      <c r="L176" s="29" t="s">
        <v>96</v>
      </c>
      <c r="M176" s="29" t="s">
        <v>160</v>
      </c>
      <c r="N176" s="26" t="s">
        <v>714</v>
      </c>
      <c r="O176" s="69" t="s">
        <v>126</v>
      </c>
      <c r="P176" s="69" t="s">
        <v>126</v>
      </c>
      <c r="Q176" s="70">
        <v>43914</v>
      </c>
      <c r="R176" s="29" t="s">
        <v>216</v>
      </c>
      <c r="S176" s="29" t="s">
        <v>151</v>
      </c>
      <c r="T176" s="71" t="s">
        <v>517</v>
      </c>
    </row>
    <row r="177" spans="1:21" ht="63" x14ac:dyDescent="0.2">
      <c r="A177" s="29" t="s">
        <v>534</v>
      </c>
      <c r="B177" s="29" t="s">
        <v>92</v>
      </c>
      <c r="C177" s="29" t="s">
        <v>118</v>
      </c>
      <c r="D177" s="26" t="s">
        <v>354</v>
      </c>
      <c r="E177" s="26" t="s">
        <v>13</v>
      </c>
      <c r="F177" s="29" t="s">
        <v>126</v>
      </c>
      <c r="G177" s="29" t="s">
        <v>126</v>
      </c>
      <c r="H177" s="29" t="s">
        <v>126</v>
      </c>
      <c r="I177" s="29" t="s">
        <v>126</v>
      </c>
      <c r="J177" s="26" t="s">
        <v>592</v>
      </c>
      <c r="K177" s="26" t="s">
        <v>134</v>
      </c>
      <c r="L177" s="29" t="s">
        <v>96</v>
      </c>
      <c r="M177" s="29" t="s">
        <v>160</v>
      </c>
      <c r="N177" s="26" t="s">
        <v>714</v>
      </c>
      <c r="O177" s="69" t="s">
        <v>126</v>
      </c>
      <c r="P177" s="69" t="s">
        <v>126</v>
      </c>
      <c r="Q177" s="70">
        <v>43914</v>
      </c>
      <c r="R177" s="29" t="s">
        <v>216</v>
      </c>
      <c r="S177" s="29" t="s">
        <v>151</v>
      </c>
      <c r="T177" s="71" t="s">
        <v>517</v>
      </c>
    </row>
    <row r="178" spans="1:21" ht="110.25" x14ac:dyDescent="0.2">
      <c r="A178" s="29" t="s">
        <v>426</v>
      </c>
      <c r="B178" s="29" t="s">
        <v>92</v>
      </c>
      <c r="C178" s="29" t="s">
        <v>118</v>
      </c>
      <c r="D178" s="26" t="s">
        <v>360</v>
      </c>
      <c r="E178" s="26" t="s">
        <v>104</v>
      </c>
      <c r="F178" s="26" t="s">
        <v>126</v>
      </c>
      <c r="G178" s="26" t="s">
        <v>126</v>
      </c>
      <c r="H178" s="26" t="s">
        <v>126</v>
      </c>
      <c r="I178" s="26" t="s">
        <v>126</v>
      </c>
      <c r="J178" s="26" t="s">
        <v>98</v>
      </c>
      <c r="K178" s="26" t="s">
        <v>130</v>
      </c>
      <c r="L178" s="29" t="s">
        <v>96</v>
      </c>
      <c r="M178" s="29" t="s">
        <v>142</v>
      </c>
      <c r="N178" s="26" t="s">
        <v>715</v>
      </c>
      <c r="O178" s="69" t="s">
        <v>126</v>
      </c>
      <c r="P178" s="83" t="s">
        <v>126</v>
      </c>
      <c r="Q178" s="30">
        <v>43923</v>
      </c>
      <c r="R178" s="29" t="s">
        <v>426</v>
      </c>
      <c r="S178" s="29" t="s">
        <v>152</v>
      </c>
      <c r="T178" s="54" t="s">
        <v>476</v>
      </c>
    </row>
    <row r="179" spans="1:21" ht="110.25" x14ac:dyDescent="0.2">
      <c r="A179" s="29" t="s">
        <v>426</v>
      </c>
      <c r="B179" s="29" t="s">
        <v>92</v>
      </c>
      <c r="C179" s="29" t="s">
        <v>118</v>
      </c>
      <c r="D179" s="26" t="s">
        <v>360</v>
      </c>
      <c r="E179" s="26" t="s">
        <v>104</v>
      </c>
      <c r="F179" s="26" t="s">
        <v>126</v>
      </c>
      <c r="G179" s="26" t="s">
        <v>126</v>
      </c>
      <c r="H179" s="26" t="s">
        <v>126</v>
      </c>
      <c r="I179" s="26" t="s">
        <v>126</v>
      </c>
      <c r="J179" s="26" t="s">
        <v>592</v>
      </c>
      <c r="K179" s="26" t="s">
        <v>135</v>
      </c>
      <c r="L179" s="29" t="s">
        <v>96</v>
      </c>
      <c r="M179" s="29" t="s">
        <v>206</v>
      </c>
      <c r="N179" s="26" t="s">
        <v>715</v>
      </c>
      <c r="O179" s="83" t="s">
        <v>126</v>
      </c>
      <c r="P179" s="83" t="s">
        <v>126</v>
      </c>
      <c r="Q179" s="30">
        <v>43923</v>
      </c>
      <c r="R179" s="29" t="s">
        <v>426</v>
      </c>
      <c r="S179" s="29" t="s">
        <v>152</v>
      </c>
      <c r="T179" s="54" t="s">
        <v>476</v>
      </c>
    </row>
    <row r="180" spans="1:21" ht="110.25" x14ac:dyDescent="0.2">
      <c r="A180" s="29" t="s">
        <v>426</v>
      </c>
      <c r="B180" s="29" t="s">
        <v>92</v>
      </c>
      <c r="C180" s="29" t="s">
        <v>118</v>
      </c>
      <c r="D180" s="26" t="s">
        <v>360</v>
      </c>
      <c r="E180" s="26" t="s">
        <v>104</v>
      </c>
      <c r="F180" s="26" t="s">
        <v>126</v>
      </c>
      <c r="G180" s="26" t="s">
        <v>126</v>
      </c>
      <c r="H180" s="26" t="s">
        <v>126</v>
      </c>
      <c r="I180" s="26" t="s">
        <v>126</v>
      </c>
      <c r="J180" s="26" t="s">
        <v>592</v>
      </c>
      <c r="K180" s="26" t="s">
        <v>132</v>
      </c>
      <c r="L180" s="29" t="s">
        <v>96</v>
      </c>
      <c r="M180" s="29" t="s">
        <v>142</v>
      </c>
      <c r="N180" s="26" t="s">
        <v>715</v>
      </c>
      <c r="O180" s="83" t="s">
        <v>126</v>
      </c>
      <c r="P180" s="83" t="s">
        <v>126</v>
      </c>
      <c r="Q180" s="30">
        <v>43923</v>
      </c>
      <c r="R180" s="29" t="s">
        <v>426</v>
      </c>
      <c r="S180" s="29" t="s">
        <v>152</v>
      </c>
      <c r="T180" s="54" t="s">
        <v>476</v>
      </c>
    </row>
    <row r="181" spans="1:21" s="81" customFormat="1" ht="63" x14ac:dyDescent="0.2">
      <c r="A181" s="29" t="s">
        <v>426</v>
      </c>
      <c r="B181" s="29" t="s">
        <v>92</v>
      </c>
      <c r="C181" s="29" t="s">
        <v>118</v>
      </c>
      <c r="D181" s="26" t="s">
        <v>360</v>
      </c>
      <c r="E181" s="26" t="s">
        <v>104</v>
      </c>
      <c r="F181" s="26" t="s">
        <v>126</v>
      </c>
      <c r="G181" s="26" t="s">
        <v>126</v>
      </c>
      <c r="H181" s="26" t="s">
        <v>126</v>
      </c>
      <c r="I181" s="26" t="s">
        <v>126</v>
      </c>
      <c r="J181" s="26" t="s">
        <v>592</v>
      </c>
      <c r="K181" s="26" t="s">
        <v>134</v>
      </c>
      <c r="L181" s="29" t="s">
        <v>96</v>
      </c>
      <c r="M181" s="29" t="s">
        <v>161</v>
      </c>
      <c r="N181" s="26" t="s">
        <v>716</v>
      </c>
      <c r="O181" s="83" t="s">
        <v>126</v>
      </c>
      <c r="P181" s="83" t="s">
        <v>223</v>
      </c>
      <c r="Q181" s="30">
        <v>43927</v>
      </c>
      <c r="R181" s="29" t="s">
        <v>426</v>
      </c>
      <c r="S181" s="29" t="s">
        <v>152</v>
      </c>
      <c r="T181" s="54" t="s">
        <v>476</v>
      </c>
      <c r="U181" s="55"/>
    </row>
    <row r="182" spans="1:21" ht="63" x14ac:dyDescent="0.2">
      <c r="A182" s="29" t="s">
        <v>465</v>
      </c>
      <c r="B182" s="29" t="s">
        <v>92</v>
      </c>
      <c r="C182" s="29" t="s">
        <v>118</v>
      </c>
      <c r="D182" s="29" t="s">
        <v>354</v>
      </c>
      <c r="E182" s="29" t="s">
        <v>13</v>
      </c>
      <c r="F182" s="29" t="s">
        <v>64</v>
      </c>
      <c r="G182" s="29" t="s">
        <v>64</v>
      </c>
      <c r="H182" s="29" t="s">
        <v>299</v>
      </c>
      <c r="I182" s="29" t="s">
        <v>64</v>
      </c>
      <c r="J182" s="26" t="s">
        <v>98</v>
      </c>
      <c r="K182" s="26" t="s">
        <v>129</v>
      </c>
      <c r="L182" s="29" t="s">
        <v>96</v>
      </c>
      <c r="M182" s="29" t="s">
        <v>156</v>
      </c>
      <c r="N182" s="26" t="s">
        <v>466</v>
      </c>
      <c r="O182" s="83" t="s">
        <v>126</v>
      </c>
      <c r="P182" s="69" t="s">
        <v>577</v>
      </c>
      <c r="Q182" s="70">
        <v>43929</v>
      </c>
      <c r="R182" s="29" t="s">
        <v>47</v>
      </c>
      <c r="S182" s="29" t="s">
        <v>151</v>
      </c>
      <c r="T182" s="71" t="s">
        <v>467</v>
      </c>
    </row>
    <row r="183" spans="1:21" ht="157.5" x14ac:dyDescent="0.2">
      <c r="A183" s="29" t="s">
        <v>288</v>
      </c>
      <c r="B183" s="29" t="s">
        <v>92</v>
      </c>
      <c r="C183" s="29" t="s">
        <v>118</v>
      </c>
      <c r="D183" s="29" t="s">
        <v>332</v>
      </c>
      <c r="E183" s="29" t="s">
        <v>104</v>
      </c>
      <c r="F183" s="29" t="s">
        <v>126</v>
      </c>
      <c r="G183" s="29" t="s">
        <v>126</v>
      </c>
      <c r="H183" s="29" t="s">
        <v>126</v>
      </c>
      <c r="I183" s="29" t="s">
        <v>126</v>
      </c>
      <c r="J183" s="26" t="s">
        <v>592</v>
      </c>
      <c r="K183" s="26" t="s">
        <v>132</v>
      </c>
      <c r="L183" s="29" t="s">
        <v>126</v>
      </c>
      <c r="M183" s="29" t="s">
        <v>142</v>
      </c>
      <c r="N183" s="26" t="s">
        <v>717</v>
      </c>
      <c r="O183" s="69" t="s">
        <v>126</v>
      </c>
      <c r="P183" s="26" t="s">
        <v>606</v>
      </c>
      <c r="Q183" s="70">
        <v>43921</v>
      </c>
      <c r="R183" s="29" t="s">
        <v>216</v>
      </c>
      <c r="S183" s="29" t="s">
        <v>151</v>
      </c>
      <c r="T183" s="26" t="s">
        <v>657</v>
      </c>
    </row>
    <row r="184" spans="1:21" ht="141.75" x14ac:dyDescent="0.2">
      <c r="A184" s="26" t="s">
        <v>159</v>
      </c>
      <c r="B184" s="29" t="s">
        <v>92</v>
      </c>
      <c r="C184" s="29" t="s">
        <v>118</v>
      </c>
      <c r="D184" s="26" t="s">
        <v>359</v>
      </c>
      <c r="E184" s="29" t="s">
        <v>13</v>
      </c>
      <c r="F184" s="29" t="s">
        <v>64</v>
      </c>
      <c r="G184" s="29" t="s">
        <v>77</v>
      </c>
      <c r="H184" s="29" t="s">
        <v>64</v>
      </c>
      <c r="I184" s="29" t="s">
        <v>64</v>
      </c>
      <c r="J184" s="26" t="s">
        <v>592</v>
      </c>
      <c r="K184" s="26" t="s">
        <v>132</v>
      </c>
      <c r="L184" s="26" t="s">
        <v>95</v>
      </c>
      <c r="M184" s="26" t="s">
        <v>142</v>
      </c>
      <c r="N184" s="26" t="s">
        <v>627</v>
      </c>
      <c r="O184" s="26" t="s">
        <v>126</v>
      </c>
      <c r="P184" s="26" t="s">
        <v>351</v>
      </c>
      <c r="Q184" s="30">
        <v>43922</v>
      </c>
      <c r="R184" s="29" t="s">
        <v>65</v>
      </c>
      <c r="S184" s="26" t="s">
        <v>151</v>
      </c>
      <c r="T184" s="54" t="s">
        <v>78</v>
      </c>
    </row>
    <row r="185" spans="1:21" ht="94.5" x14ac:dyDescent="0.2">
      <c r="A185" s="29" t="s">
        <v>427</v>
      </c>
      <c r="B185" s="29" t="s">
        <v>92</v>
      </c>
      <c r="C185" s="29" t="s">
        <v>118</v>
      </c>
      <c r="D185" s="26" t="s">
        <v>357</v>
      </c>
      <c r="E185" s="26" t="s">
        <v>104</v>
      </c>
      <c r="F185" s="26" t="s">
        <v>126</v>
      </c>
      <c r="G185" s="26" t="s">
        <v>126</v>
      </c>
      <c r="H185" s="26" t="s">
        <v>126</v>
      </c>
      <c r="I185" s="26" t="s">
        <v>126</v>
      </c>
      <c r="J185" s="26" t="s">
        <v>592</v>
      </c>
      <c r="K185" s="26" t="s">
        <v>132</v>
      </c>
      <c r="L185" s="29" t="s">
        <v>96</v>
      </c>
      <c r="M185" s="29" t="s">
        <v>142</v>
      </c>
      <c r="N185" s="26" t="s">
        <v>747</v>
      </c>
      <c r="O185" s="26" t="s">
        <v>126</v>
      </c>
      <c r="P185" s="82" t="s">
        <v>511</v>
      </c>
      <c r="Q185" s="30">
        <v>43924</v>
      </c>
      <c r="R185" s="29" t="s">
        <v>427</v>
      </c>
      <c r="S185" s="29" t="s">
        <v>152</v>
      </c>
      <c r="T185" s="54" t="s">
        <v>512</v>
      </c>
    </row>
    <row r="186" spans="1:21" ht="94.5" x14ac:dyDescent="0.2">
      <c r="A186" s="29" t="s">
        <v>427</v>
      </c>
      <c r="B186" s="29" t="s">
        <v>92</v>
      </c>
      <c r="C186" s="29" t="s">
        <v>118</v>
      </c>
      <c r="D186" s="26" t="s">
        <v>357</v>
      </c>
      <c r="E186" s="26" t="s">
        <v>104</v>
      </c>
      <c r="F186" s="26" t="s">
        <v>126</v>
      </c>
      <c r="G186" s="26" t="s">
        <v>126</v>
      </c>
      <c r="H186" s="26" t="s">
        <v>126</v>
      </c>
      <c r="I186" s="26" t="s">
        <v>126</v>
      </c>
      <c r="J186" s="26" t="s">
        <v>98</v>
      </c>
      <c r="K186" s="26" t="s">
        <v>130</v>
      </c>
      <c r="L186" s="29" t="s">
        <v>96</v>
      </c>
      <c r="M186" s="29" t="s">
        <v>142</v>
      </c>
      <c r="N186" s="26" t="s">
        <v>748</v>
      </c>
      <c r="O186" s="83" t="s">
        <v>126</v>
      </c>
      <c r="P186" s="82" t="s">
        <v>511</v>
      </c>
      <c r="Q186" s="30">
        <v>43924</v>
      </c>
      <c r="R186" s="29" t="s">
        <v>427</v>
      </c>
      <c r="S186" s="29" t="s">
        <v>152</v>
      </c>
      <c r="T186" s="54" t="s">
        <v>512</v>
      </c>
    </row>
    <row r="187" spans="1:21" ht="63" x14ac:dyDescent="0.2">
      <c r="A187" s="29" t="s">
        <v>555</v>
      </c>
      <c r="B187" s="29" t="s">
        <v>92</v>
      </c>
      <c r="C187" s="29" t="s">
        <v>118</v>
      </c>
      <c r="D187" s="29" t="s">
        <v>332</v>
      </c>
      <c r="E187" s="29" t="s">
        <v>13</v>
      </c>
      <c r="F187" s="29" t="s">
        <v>126</v>
      </c>
      <c r="G187" s="29" t="s">
        <v>126</v>
      </c>
      <c r="H187" s="29" t="s">
        <v>126</v>
      </c>
      <c r="I187" s="29" t="s">
        <v>126</v>
      </c>
      <c r="J187" s="26" t="s">
        <v>98</v>
      </c>
      <c r="K187" s="26" t="s">
        <v>130</v>
      </c>
      <c r="L187" s="29" t="s">
        <v>96</v>
      </c>
      <c r="M187" s="29" t="s">
        <v>142</v>
      </c>
      <c r="N187" s="26" t="s">
        <v>449</v>
      </c>
      <c r="O187" s="83" t="s">
        <v>126</v>
      </c>
      <c r="P187" s="73" t="s">
        <v>578</v>
      </c>
      <c r="Q187" s="70">
        <v>43934</v>
      </c>
      <c r="R187" s="29" t="s">
        <v>62</v>
      </c>
      <c r="S187" s="29" t="s">
        <v>151</v>
      </c>
      <c r="T187" s="71" t="s">
        <v>640</v>
      </c>
    </row>
    <row r="188" spans="1:21" ht="63" x14ac:dyDescent="0.2">
      <c r="A188" s="29" t="s">
        <v>555</v>
      </c>
      <c r="B188" s="29" t="s">
        <v>92</v>
      </c>
      <c r="C188" s="29" t="s">
        <v>118</v>
      </c>
      <c r="D188" s="29" t="s">
        <v>332</v>
      </c>
      <c r="E188" s="29" t="s">
        <v>13</v>
      </c>
      <c r="F188" s="29" t="s">
        <v>126</v>
      </c>
      <c r="G188" s="29" t="s">
        <v>126</v>
      </c>
      <c r="H188" s="29" t="s">
        <v>126</v>
      </c>
      <c r="I188" s="29" t="s">
        <v>126</v>
      </c>
      <c r="J188" s="26" t="s">
        <v>592</v>
      </c>
      <c r="K188" s="26" t="s">
        <v>132</v>
      </c>
      <c r="L188" s="29" t="s">
        <v>96</v>
      </c>
      <c r="M188" s="29" t="s">
        <v>142</v>
      </c>
      <c r="N188" s="26" t="s">
        <v>449</v>
      </c>
      <c r="O188" s="69" t="s">
        <v>126</v>
      </c>
      <c r="P188" s="73" t="s">
        <v>578</v>
      </c>
      <c r="Q188" s="70">
        <v>43934</v>
      </c>
      <c r="R188" s="29" t="s">
        <v>62</v>
      </c>
      <c r="S188" s="29" t="s">
        <v>151</v>
      </c>
      <c r="T188" s="71" t="s">
        <v>640</v>
      </c>
    </row>
    <row r="189" spans="1:21" ht="63" x14ac:dyDescent="0.2">
      <c r="A189" s="26" t="s">
        <v>279</v>
      </c>
      <c r="B189" s="29" t="s">
        <v>92</v>
      </c>
      <c r="C189" s="29" t="s">
        <v>101</v>
      </c>
      <c r="D189" s="26" t="s">
        <v>277</v>
      </c>
      <c r="E189" s="29" t="s">
        <v>13</v>
      </c>
      <c r="F189" s="29" t="s">
        <v>64</v>
      </c>
      <c r="G189" s="29" t="s">
        <v>64</v>
      </c>
      <c r="H189" s="29" t="s">
        <v>278</v>
      </c>
      <c r="I189" s="29" t="s">
        <v>64</v>
      </c>
      <c r="J189" s="26" t="s">
        <v>592</v>
      </c>
      <c r="K189" s="26" t="s">
        <v>132</v>
      </c>
      <c r="L189" s="26" t="s">
        <v>95</v>
      </c>
      <c r="M189" s="26" t="s">
        <v>142</v>
      </c>
      <c r="N189" s="26" t="s">
        <v>491</v>
      </c>
      <c r="O189" s="69" t="s">
        <v>126</v>
      </c>
      <c r="P189" s="26" t="s">
        <v>126</v>
      </c>
      <c r="Q189" s="70">
        <v>43929</v>
      </c>
      <c r="R189" s="29" t="s">
        <v>271</v>
      </c>
      <c r="S189" s="26" t="s">
        <v>151</v>
      </c>
      <c r="T189" s="54" t="s">
        <v>272</v>
      </c>
    </row>
    <row r="190" spans="1:21" ht="110.25" x14ac:dyDescent="0.2">
      <c r="A190" s="26" t="s">
        <v>276</v>
      </c>
      <c r="B190" s="29" t="s">
        <v>92</v>
      </c>
      <c r="C190" s="29" t="s">
        <v>101</v>
      </c>
      <c r="D190" s="26" t="s">
        <v>277</v>
      </c>
      <c r="E190" s="29" t="s">
        <v>13</v>
      </c>
      <c r="F190" s="29" t="s">
        <v>64</v>
      </c>
      <c r="G190" s="29" t="s">
        <v>64</v>
      </c>
      <c r="H190" s="29" t="s">
        <v>278</v>
      </c>
      <c r="I190" s="29" t="s">
        <v>64</v>
      </c>
      <c r="J190" s="26" t="s">
        <v>592</v>
      </c>
      <c r="K190" s="26" t="s">
        <v>132</v>
      </c>
      <c r="L190" s="26" t="s">
        <v>95</v>
      </c>
      <c r="M190" s="26" t="s">
        <v>142</v>
      </c>
      <c r="N190" s="26" t="s">
        <v>718</v>
      </c>
      <c r="O190" s="26" t="s">
        <v>126</v>
      </c>
      <c r="P190" s="26" t="s">
        <v>126</v>
      </c>
      <c r="Q190" s="70">
        <v>43929</v>
      </c>
      <c r="R190" s="29" t="s">
        <v>271</v>
      </c>
      <c r="S190" s="26" t="s">
        <v>151</v>
      </c>
      <c r="T190" s="54" t="s">
        <v>272</v>
      </c>
    </row>
    <row r="191" spans="1:21" ht="63" x14ac:dyDescent="0.2">
      <c r="A191" s="26" t="s">
        <v>280</v>
      </c>
      <c r="B191" s="29" t="s">
        <v>92</v>
      </c>
      <c r="C191" s="29" t="s">
        <v>101</v>
      </c>
      <c r="D191" s="26" t="s">
        <v>277</v>
      </c>
      <c r="E191" s="29" t="s">
        <v>13</v>
      </c>
      <c r="F191" s="29" t="s">
        <v>64</v>
      </c>
      <c r="G191" s="29" t="s">
        <v>64</v>
      </c>
      <c r="H191" s="29" t="s">
        <v>278</v>
      </c>
      <c r="I191" s="29" t="s">
        <v>64</v>
      </c>
      <c r="J191" s="26" t="s">
        <v>592</v>
      </c>
      <c r="K191" s="26" t="s">
        <v>132</v>
      </c>
      <c r="L191" s="26" t="s">
        <v>95</v>
      </c>
      <c r="M191" s="26" t="s">
        <v>142</v>
      </c>
      <c r="N191" s="26" t="s">
        <v>492</v>
      </c>
      <c r="O191" s="26" t="s">
        <v>126</v>
      </c>
      <c r="P191" s="26" t="s">
        <v>126</v>
      </c>
      <c r="Q191" s="70">
        <v>43929</v>
      </c>
      <c r="R191" s="29" t="s">
        <v>271</v>
      </c>
      <c r="S191" s="26" t="s">
        <v>151</v>
      </c>
      <c r="T191" s="54" t="s">
        <v>272</v>
      </c>
    </row>
    <row r="192" spans="1:21" ht="94.5" x14ac:dyDescent="0.2">
      <c r="A192" s="26" t="s">
        <v>225</v>
      </c>
      <c r="B192" s="29" t="s">
        <v>92</v>
      </c>
      <c r="C192" s="29" t="s">
        <v>101</v>
      </c>
      <c r="D192" s="26" t="s">
        <v>360</v>
      </c>
      <c r="E192" s="29" t="s">
        <v>13</v>
      </c>
      <c r="F192" s="29" t="s">
        <v>248</v>
      </c>
      <c r="G192" s="29" t="s">
        <v>126</v>
      </c>
      <c r="H192" s="29" t="s">
        <v>126</v>
      </c>
      <c r="I192" s="29" t="s">
        <v>126</v>
      </c>
      <c r="J192" s="26" t="s">
        <v>592</v>
      </c>
      <c r="K192" s="26" t="s">
        <v>134</v>
      </c>
      <c r="L192" s="26" t="s">
        <v>96</v>
      </c>
      <c r="M192" s="26" t="s">
        <v>161</v>
      </c>
      <c r="N192" s="26" t="s">
        <v>719</v>
      </c>
      <c r="O192" s="74">
        <f>380*1000000</f>
        <v>380000000</v>
      </c>
      <c r="P192" s="26" t="s">
        <v>607</v>
      </c>
      <c r="Q192" s="30">
        <v>43924</v>
      </c>
      <c r="R192" s="26" t="s">
        <v>216</v>
      </c>
      <c r="S192" s="29" t="s">
        <v>151</v>
      </c>
      <c r="T192" s="54" t="s">
        <v>226</v>
      </c>
    </row>
    <row r="193" spans="1:20" ht="94.5" x14ac:dyDescent="0.2">
      <c r="A193" s="26" t="s">
        <v>225</v>
      </c>
      <c r="B193" s="29" t="s">
        <v>92</v>
      </c>
      <c r="C193" s="29" t="s">
        <v>101</v>
      </c>
      <c r="D193" s="26" t="s">
        <v>360</v>
      </c>
      <c r="E193" s="29" t="s">
        <v>13</v>
      </c>
      <c r="F193" s="29" t="s">
        <v>64</v>
      </c>
      <c r="G193" s="29" t="s">
        <v>250</v>
      </c>
      <c r="H193" s="29" t="s">
        <v>64</v>
      </c>
      <c r="I193" s="29" t="s">
        <v>64</v>
      </c>
      <c r="J193" s="26" t="s">
        <v>592</v>
      </c>
      <c r="K193" s="26" t="s">
        <v>134</v>
      </c>
      <c r="L193" s="26" t="s">
        <v>96</v>
      </c>
      <c r="M193" s="26" t="s">
        <v>161</v>
      </c>
      <c r="N193" s="26" t="s">
        <v>719</v>
      </c>
      <c r="O193" s="74">
        <f>380*1000000</f>
        <v>380000000</v>
      </c>
      <c r="P193" s="26" t="s">
        <v>607</v>
      </c>
      <c r="Q193" s="30">
        <v>43924</v>
      </c>
      <c r="R193" s="26" t="s">
        <v>216</v>
      </c>
      <c r="S193" s="29" t="s">
        <v>151</v>
      </c>
      <c r="T193" s="54" t="s">
        <v>226</v>
      </c>
    </row>
    <row r="194" spans="1:20" ht="94.5" x14ac:dyDescent="0.2">
      <c r="A194" s="26" t="s">
        <v>391</v>
      </c>
      <c r="B194" s="26" t="s">
        <v>92</v>
      </c>
      <c r="C194" s="26" t="s">
        <v>101</v>
      </c>
      <c r="D194" s="26" t="s">
        <v>360</v>
      </c>
      <c r="E194" s="26" t="s">
        <v>13</v>
      </c>
      <c r="F194" s="26" t="s">
        <v>64</v>
      </c>
      <c r="G194" s="26" t="s">
        <v>64</v>
      </c>
      <c r="H194" s="26" t="s">
        <v>392</v>
      </c>
      <c r="I194" s="29" t="s">
        <v>64</v>
      </c>
      <c r="J194" s="26" t="s">
        <v>592</v>
      </c>
      <c r="K194" s="26" t="s">
        <v>134</v>
      </c>
      <c r="L194" s="26" t="s">
        <v>96</v>
      </c>
      <c r="M194" s="26" t="s">
        <v>161</v>
      </c>
      <c r="N194" s="26" t="s">
        <v>393</v>
      </c>
      <c r="O194" s="26" t="s">
        <v>126</v>
      </c>
      <c r="P194" s="26" t="s">
        <v>408</v>
      </c>
      <c r="Q194" s="30">
        <v>43929</v>
      </c>
      <c r="R194" s="26" t="s">
        <v>216</v>
      </c>
      <c r="S194" s="29" t="s">
        <v>151</v>
      </c>
      <c r="T194" s="72" t="s">
        <v>394</v>
      </c>
    </row>
    <row r="195" spans="1:20" ht="220.5" x14ac:dyDescent="0.2">
      <c r="A195" s="88" t="s">
        <v>547</v>
      </c>
      <c r="B195" s="88" t="s">
        <v>92</v>
      </c>
      <c r="C195" s="88" t="s">
        <v>101</v>
      </c>
      <c r="D195" s="88" t="s">
        <v>357</v>
      </c>
      <c r="E195" s="88" t="s">
        <v>13</v>
      </c>
      <c r="F195" s="88" t="s">
        <v>126</v>
      </c>
      <c r="G195" s="88" t="s">
        <v>126</v>
      </c>
      <c r="H195" s="88" t="s">
        <v>126</v>
      </c>
      <c r="I195" s="88" t="s">
        <v>126</v>
      </c>
      <c r="J195" s="62" t="s">
        <v>98</v>
      </c>
      <c r="K195" s="62" t="s">
        <v>128</v>
      </c>
      <c r="L195" s="88" t="s">
        <v>96</v>
      </c>
      <c r="M195" s="26" t="s">
        <v>545</v>
      </c>
      <c r="N195" s="62" t="s">
        <v>720</v>
      </c>
      <c r="O195" s="26" t="s">
        <v>126</v>
      </c>
      <c r="P195" s="90" t="s">
        <v>594</v>
      </c>
      <c r="Q195" s="89">
        <v>43935</v>
      </c>
      <c r="R195" s="88" t="s">
        <v>548</v>
      </c>
      <c r="S195" s="88" t="s">
        <v>151</v>
      </c>
      <c r="T195" s="71" t="s">
        <v>658</v>
      </c>
    </row>
    <row r="196" spans="1:20" ht="47.25" x14ac:dyDescent="0.2">
      <c r="A196" s="29" t="s">
        <v>469</v>
      </c>
      <c r="B196" s="29" t="s">
        <v>92</v>
      </c>
      <c r="C196" s="29" t="s">
        <v>101</v>
      </c>
      <c r="D196" s="29" t="s">
        <v>354</v>
      </c>
      <c r="E196" s="29" t="s">
        <v>13</v>
      </c>
      <c r="F196" s="29" t="s">
        <v>64</v>
      </c>
      <c r="G196" s="29" t="s">
        <v>470</v>
      </c>
      <c r="H196" s="29" t="s">
        <v>64</v>
      </c>
      <c r="I196" s="29" t="s">
        <v>64</v>
      </c>
      <c r="J196" s="26" t="s">
        <v>98</v>
      </c>
      <c r="K196" s="26" t="s">
        <v>129</v>
      </c>
      <c r="L196" s="29" t="s">
        <v>96</v>
      </c>
      <c r="M196" s="29" t="s">
        <v>156</v>
      </c>
      <c r="N196" s="26" t="s">
        <v>471</v>
      </c>
      <c r="O196" s="90" t="s">
        <v>126</v>
      </c>
      <c r="P196" s="69" t="s">
        <v>126</v>
      </c>
      <c r="Q196" s="70">
        <v>43937</v>
      </c>
      <c r="R196" s="29" t="s">
        <v>47</v>
      </c>
      <c r="S196" s="29" t="s">
        <v>151</v>
      </c>
      <c r="T196" s="71" t="s">
        <v>468</v>
      </c>
    </row>
    <row r="197" spans="1:20" ht="126" x14ac:dyDescent="0.2">
      <c r="A197" s="26" t="s">
        <v>227</v>
      </c>
      <c r="B197" s="26" t="s">
        <v>92</v>
      </c>
      <c r="C197" s="26" t="s">
        <v>118</v>
      </c>
      <c r="D197" s="26" t="s">
        <v>357</v>
      </c>
      <c r="E197" s="29" t="s">
        <v>13</v>
      </c>
      <c r="F197" s="29" t="s">
        <v>126</v>
      </c>
      <c r="G197" s="29" t="s">
        <v>126</v>
      </c>
      <c r="H197" s="29" t="s">
        <v>126</v>
      </c>
      <c r="I197" s="26" t="s">
        <v>126</v>
      </c>
      <c r="J197" s="26" t="s">
        <v>98</v>
      </c>
      <c r="K197" s="26" t="s">
        <v>130</v>
      </c>
      <c r="L197" s="26" t="s">
        <v>96</v>
      </c>
      <c r="M197" s="26" t="s">
        <v>142</v>
      </c>
      <c r="N197" s="26" t="s">
        <v>228</v>
      </c>
      <c r="O197" s="69" t="s">
        <v>126</v>
      </c>
      <c r="P197" s="26" t="s">
        <v>126</v>
      </c>
      <c r="Q197" s="30">
        <v>43928</v>
      </c>
      <c r="R197" s="26" t="s">
        <v>216</v>
      </c>
      <c r="S197" s="26" t="s">
        <v>151</v>
      </c>
      <c r="T197" s="72" t="s">
        <v>229</v>
      </c>
    </row>
    <row r="198" spans="1:20" ht="126" x14ac:dyDescent="0.2">
      <c r="A198" s="26" t="s">
        <v>227</v>
      </c>
      <c r="B198" s="26" t="s">
        <v>92</v>
      </c>
      <c r="C198" s="26" t="s">
        <v>118</v>
      </c>
      <c r="D198" s="26" t="s">
        <v>357</v>
      </c>
      <c r="E198" s="29" t="s">
        <v>13</v>
      </c>
      <c r="F198" s="29" t="s">
        <v>126</v>
      </c>
      <c r="G198" s="29" t="s">
        <v>126</v>
      </c>
      <c r="H198" s="29" t="s">
        <v>126</v>
      </c>
      <c r="I198" s="26" t="s">
        <v>126</v>
      </c>
      <c r="J198" s="26" t="s">
        <v>98</v>
      </c>
      <c r="K198" s="26" t="s">
        <v>128</v>
      </c>
      <c r="L198" s="26" t="s">
        <v>96</v>
      </c>
      <c r="M198" s="26" t="s">
        <v>142</v>
      </c>
      <c r="N198" s="26" t="s">
        <v>228</v>
      </c>
      <c r="O198" s="26" t="s">
        <v>126</v>
      </c>
      <c r="P198" s="26" t="s">
        <v>126</v>
      </c>
      <c r="Q198" s="30">
        <v>43928</v>
      </c>
      <c r="R198" s="26" t="s">
        <v>216</v>
      </c>
      <c r="S198" s="26" t="s">
        <v>151</v>
      </c>
      <c r="T198" s="72" t="s">
        <v>229</v>
      </c>
    </row>
    <row r="199" spans="1:20" ht="63" x14ac:dyDescent="0.2">
      <c r="A199" s="29" t="s">
        <v>294</v>
      </c>
      <c r="B199" s="29" t="s">
        <v>92</v>
      </c>
      <c r="C199" s="29" t="s">
        <v>118</v>
      </c>
      <c r="D199" s="29" t="s">
        <v>361</v>
      </c>
      <c r="E199" s="29" t="s">
        <v>13</v>
      </c>
      <c r="F199" s="29" t="s">
        <v>64</v>
      </c>
      <c r="G199" s="29" t="s">
        <v>247</v>
      </c>
      <c r="H199" s="29" t="s">
        <v>64</v>
      </c>
      <c r="I199" s="29" t="s">
        <v>64</v>
      </c>
      <c r="J199" s="26" t="s">
        <v>592</v>
      </c>
      <c r="K199" s="26" t="s">
        <v>132</v>
      </c>
      <c r="L199" s="29" t="s">
        <v>96</v>
      </c>
      <c r="M199" s="29" t="s">
        <v>142</v>
      </c>
      <c r="N199" s="26" t="s">
        <v>295</v>
      </c>
      <c r="O199" s="26" t="s">
        <v>126</v>
      </c>
      <c r="P199" s="26" t="s">
        <v>579</v>
      </c>
      <c r="Q199" s="70">
        <v>43914</v>
      </c>
      <c r="R199" s="29" t="s">
        <v>216</v>
      </c>
      <c r="S199" s="29" t="s">
        <v>151</v>
      </c>
      <c r="T199" s="71" t="s">
        <v>290</v>
      </c>
    </row>
    <row r="200" spans="1:20" ht="94.5" x14ac:dyDescent="0.2">
      <c r="A200" s="29" t="s">
        <v>73</v>
      </c>
      <c r="B200" s="29" t="s">
        <v>92</v>
      </c>
      <c r="C200" s="29" t="s">
        <v>118</v>
      </c>
      <c r="D200" s="26" t="s">
        <v>203</v>
      </c>
      <c r="E200" s="29" t="s">
        <v>104</v>
      </c>
      <c r="F200" s="29" t="s">
        <v>126</v>
      </c>
      <c r="G200" s="29" t="s">
        <v>126</v>
      </c>
      <c r="H200" s="29" t="s">
        <v>126</v>
      </c>
      <c r="I200" s="26" t="s">
        <v>126</v>
      </c>
      <c r="J200" s="26" t="s">
        <v>592</v>
      </c>
      <c r="K200" s="26" t="s">
        <v>132</v>
      </c>
      <c r="L200" s="26" t="s">
        <v>95</v>
      </c>
      <c r="M200" s="26" t="s">
        <v>142</v>
      </c>
      <c r="N200" s="26" t="s">
        <v>721</v>
      </c>
      <c r="O200" s="29" t="s">
        <v>126</v>
      </c>
      <c r="P200" s="26" t="s">
        <v>608</v>
      </c>
      <c r="Q200" s="30">
        <v>43922</v>
      </c>
      <c r="R200" s="29" t="s">
        <v>75</v>
      </c>
      <c r="S200" s="26" t="s">
        <v>151</v>
      </c>
      <c r="T200" s="54" t="s">
        <v>74</v>
      </c>
    </row>
    <row r="201" spans="1:20" ht="63" x14ac:dyDescent="0.2">
      <c r="A201" s="29" t="s">
        <v>192</v>
      </c>
      <c r="B201" s="29" t="s">
        <v>92</v>
      </c>
      <c r="C201" s="29" t="s">
        <v>118</v>
      </c>
      <c r="D201" s="26" t="s">
        <v>204</v>
      </c>
      <c r="E201" s="29" t="s">
        <v>13</v>
      </c>
      <c r="F201" s="29" t="s">
        <v>126</v>
      </c>
      <c r="G201" s="29" t="s">
        <v>126</v>
      </c>
      <c r="H201" s="29" t="s">
        <v>126</v>
      </c>
      <c r="I201" s="26" t="s">
        <v>126</v>
      </c>
      <c r="J201" s="26" t="s">
        <v>98</v>
      </c>
      <c r="K201" s="26" t="s">
        <v>130</v>
      </c>
      <c r="L201" s="26" t="s">
        <v>96</v>
      </c>
      <c r="M201" s="26" t="s">
        <v>160</v>
      </c>
      <c r="N201" s="26" t="s">
        <v>193</v>
      </c>
      <c r="O201" s="29" t="s">
        <v>126</v>
      </c>
      <c r="P201" s="26" t="s">
        <v>126</v>
      </c>
      <c r="Q201" s="70">
        <v>43907</v>
      </c>
      <c r="R201" s="29" t="s">
        <v>47</v>
      </c>
      <c r="S201" s="29" t="s">
        <v>151</v>
      </c>
      <c r="T201" s="54" t="s">
        <v>48</v>
      </c>
    </row>
    <row r="202" spans="1:20" ht="63" x14ac:dyDescent="0.2">
      <c r="A202" s="29" t="s">
        <v>192</v>
      </c>
      <c r="B202" s="29" t="s">
        <v>92</v>
      </c>
      <c r="C202" s="29" t="s">
        <v>118</v>
      </c>
      <c r="D202" s="26" t="s">
        <v>204</v>
      </c>
      <c r="E202" s="29" t="s">
        <v>13</v>
      </c>
      <c r="F202" s="29" t="s">
        <v>126</v>
      </c>
      <c r="G202" s="29" t="s">
        <v>126</v>
      </c>
      <c r="H202" s="29" t="s">
        <v>126</v>
      </c>
      <c r="I202" s="26" t="s">
        <v>126</v>
      </c>
      <c r="J202" s="26" t="s">
        <v>98</v>
      </c>
      <c r="K202" s="26" t="s">
        <v>130</v>
      </c>
      <c r="L202" s="26" t="s">
        <v>96</v>
      </c>
      <c r="M202" s="26" t="s">
        <v>142</v>
      </c>
      <c r="N202" s="26" t="s">
        <v>193</v>
      </c>
      <c r="O202" s="26" t="s">
        <v>126</v>
      </c>
      <c r="P202" s="26" t="s">
        <v>126</v>
      </c>
      <c r="Q202" s="70">
        <v>43907</v>
      </c>
      <c r="R202" s="29" t="s">
        <v>47</v>
      </c>
      <c r="S202" s="29" t="s">
        <v>151</v>
      </c>
      <c r="T202" s="97" t="s">
        <v>48</v>
      </c>
    </row>
    <row r="203" spans="1:20" ht="63" x14ac:dyDescent="0.2">
      <c r="A203" s="98" t="s">
        <v>194</v>
      </c>
      <c r="B203" s="99" t="s">
        <v>92</v>
      </c>
      <c r="C203" s="100" t="s">
        <v>118</v>
      </c>
      <c r="D203" s="26" t="s">
        <v>354</v>
      </c>
      <c r="E203" s="29" t="s">
        <v>13</v>
      </c>
      <c r="F203" s="29" t="s">
        <v>64</v>
      </c>
      <c r="G203" s="101" t="s">
        <v>6</v>
      </c>
      <c r="H203" s="29" t="s">
        <v>64</v>
      </c>
      <c r="I203" s="29" t="s">
        <v>64</v>
      </c>
      <c r="J203" s="26" t="s">
        <v>98</v>
      </c>
      <c r="K203" s="102" t="s">
        <v>129</v>
      </c>
      <c r="L203" s="26" t="s">
        <v>96</v>
      </c>
      <c r="M203" s="26" t="s">
        <v>190</v>
      </c>
      <c r="N203" s="103" t="s">
        <v>195</v>
      </c>
      <c r="O203" s="26" t="s">
        <v>126</v>
      </c>
      <c r="P203" s="103" t="s">
        <v>126</v>
      </c>
      <c r="Q203" s="70">
        <v>43914</v>
      </c>
      <c r="R203" s="26" t="s">
        <v>179</v>
      </c>
      <c r="S203" s="29" t="s">
        <v>151</v>
      </c>
      <c r="T203" s="104" t="s">
        <v>5</v>
      </c>
    </row>
    <row r="204" spans="1:20" ht="94.5" x14ac:dyDescent="0.2">
      <c r="A204" s="29" t="s">
        <v>333</v>
      </c>
      <c r="B204" s="29" t="s">
        <v>92</v>
      </c>
      <c r="C204" s="29" t="s">
        <v>118</v>
      </c>
      <c r="D204" s="29" t="s">
        <v>204</v>
      </c>
      <c r="E204" s="29" t="s">
        <v>13</v>
      </c>
      <c r="F204" s="26" t="s">
        <v>126</v>
      </c>
      <c r="G204" s="26" t="s">
        <v>126</v>
      </c>
      <c r="H204" s="26" t="s">
        <v>126</v>
      </c>
      <c r="I204" s="26" t="s">
        <v>126</v>
      </c>
      <c r="J204" s="26" t="s">
        <v>98</v>
      </c>
      <c r="K204" s="26" t="s">
        <v>130</v>
      </c>
      <c r="L204" s="29" t="s">
        <v>96</v>
      </c>
      <c r="M204" s="29" t="s">
        <v>160</v>
      </c>
      <c r="N204" s="26" t="s">
        <v>318</v>
      </c>
      <c r="O204" s="103" t="s">
        <v>126</v>
      </c>
      <c r="P204" s="26" t="s">
        <v>126</v>
      </c>
      <c r="Q204" s="70">
        <v>43923</v>
      </c>
      <c r="R204" s="29" t="s">
        <v>43</v>
      </c>
      <c r="S204" s="29" t="s">
        <v>151</v>
      </c>
      <c r="T204" s="105" t="s">
        <v>302</v>
      </c>
    </row>
    <row r="205" spans="1:20" ht="78.75" x14ac:dyDescent="0.2">
      <c r="A205" s="29" t="s">
        <v>446</v>
      </c>
      <c r="B205" s="29" t="s">
        <v>92</v>
      </c>
      <c r="C205" s="29" t="s">
        <v>118</v>
      </c>
      <c r="D205" s="29" t="s">
        <v>332</v>
      </c>
      <c r="E205" s="29" t="s">
        <v>13</v>
      </c>
      <c r="F205" s="29" t="s">
        <v>126</v>
      </c>
      <c r="G205" s="29" t="s">
        <v>126</v>
      </c>
      <c r="H205" s="29" t="s">
        <v>126</v>
      </c>
      <c r="I205" s="29" t="s">
        <v>126</v>
      </c>
      <c r="J205" s="26" t="s">
        <v>98</v>
      </c>
      <c r="K205" s="26" t="s">
        <v>130</v>
      </c>
      <c r="L205" s="29" t="s">
        <v>96</v>
      </c>
      <c r="M205" s="29" t="s">
        <v>142</v>
      </c>
      <c r="N205" s="26" t="s">
        <v>447</v>
      </c>
      <c r="O205" s="29" t="s">
        <v>126</v>
      </c>
      <c r="P205" s="69" t="s">
        <v>448</v>
      </c>
      <c r="Q205" s="70">
        <v>43934</v>
      </c>
      <c r="R205" s="29" t="s">
        <v>62</v>
      </c>
      <c r="S205" s="29" t="s">
        <v>151</v>
      </c>
      <c r="T205" s="71" t="s">
        <v>640</v>
      </c>
    </row>
    <row r="206" spans="1:20" ht="78.75" x14ac:dyDescent="0.2">
      <c r="A206" s="29" t="s">
        <v>446</v>
      </c>
      <c r="B206" s="29" t="s">
        <v>92</v>
      </c>
      <c r="C206" s="29" t="s">
        <v>118</v>
      </c>
      <c r="D206" s="29" t="s">
        <v>332</v>
      </c>
      <c r="E206" s="29" t="s">
        <v>13</v>
      </c>
      <c r="F206" s="29" t="s">
        <v>126</v>
      </c>
      <c r="G206" s="29" t="s">
        <v>126</v>
      </c>
      <c r="H206" s="29" t="s">
        <v>126</v>
      </c>
      <c r="I206" s="29" t="s">
        <v>126</v>
      </c>
      <c r="J206" s="26" t="s">
        <v>592</v>
      </c>
      <c r="K206" s="26" t="s">
        <v>132</v>
      </c>
      <c r="L206" s="29" t="s">
        <v>96</v>
      </c>
      <c r="M206" s="29" t="s">
        <v>142</v>
      </c>
      <c r="N206" s="26" t="s">
        <v>447</v>
      </c>
      <c r="O206" s="69" t="s">
        <v>126</v>
      </c>
      <c r="P206" s="69" t="s">
        <v>448</v>
      </c>
      <c r="Q206" s="70">
        <v>43934</v>
      </c>
      <c r="R206" s="29" t="s">
        <v>62</v>
      </c>
      <c r="S206" s="29" t="s">
        <v>151</v>
      </c>
      <c r="T206" s="71" t="s">
        <v>640</v>
      </c>
    </row>
    <row r="207" spans="1:20" ht="110.25" x14ac:dyDescent="0.2">
      <c r="A207" s="88" t="s">
        <v>544</v>
      </c>
      <c r="B207" s="88" t="s">
        <v>92</v>
      </c>
      <c r="C207" s="88" t="s">
        <v>118</v>
      </c>
      <c r="D207" s="88" t="s">
        <v>354</v>
      </c>
      <c r="E207" s="88" t="s">
        <v>13</v>
      </c>
      <c r="F207" s="88" t="s">
        <v>126</v>
      </c>
      <c r="G207" s="88" t="s">
        <v>126</v>
      </c>
      <c r="H207" s="88" t="s">
        <v>126</v>
      </c>
      <c r="I207" s="88" t="s">
        <v>126</v>
      </c>
      <c r="J207" s="62" t="s">
        <v>98</v>
      </c>
      <c r="K207" s="62" t="s">
        <v>129</v>
      </c>
      <c r="L207" s="88" t="s">
        <v>96</v>
      </c>
      <c r="M207" s="26" t="s">
        <v>545</v>
      </c>
      <c r="N207" s="62" t="s">
        <v>546</v>
      </c>
      <c r="O207" s="69" t="s">
        <v>126</v>
      </c>
      <c r="P207" s="82" t="s">
        <v>580</v>
      </c>
      <c r="Q207" s="89">
        <v>43937</v>
      </c>
      <c r="R207" s="88" t="s">
        <v>216</v>
      </c>
      <c r="S207" s="88" t="s">
        <v>151</v>
      </c>
      <c r="T207" s="71" t="s">
        <v>659</v>
      </c>
    </row>
    <row r="208" spans="1:20" ht="63" x14ac:dyDescent="0.2">
      <c r="A208" s="88" t="s">
        <v>544</v>
      </c>
      <c r="B208" s="88" t="s">
        <v>92</v>
      </c>
      <c r="C208" s="88" t="s">
        <v>118</v>
      </c>
      <c r="D208" s="88" t="s">
        <v>354</v>
      </c>
      <c r="E208" s="88" t="s">
        <v>13</v>
      </c>
      <c r="F208" s="88" t="s">
        <v>126</v>
      </c>
      <c r="G208" s="88" t="s">
        <v>126</v>
      </c>
      <c r="H208" s="88" t="s">
        <v>126</v>
      </c>
      <c r="I208" s="88" t="s">
        <v>126</v>
      </c>
      <c r="J208" s="62" t="s">
        <v>98</v>
      </c>
      <c r="K208" s="62" t="s">
        <v>128</v>
      </c>
      <c r="L208" s="88" t="s">
        <v>96</v>
      </c>
      <c r="M208" s="26" t="s">
        <v>545</v>
      </c>
      <c r="N208" s="62" t="s">
        <v>722</v>
      </c>
      <c r="O208" s="90" t="s">
        <v>126</v>
      </c>
      <c r="P208" s="106" t="s">
        <v>581</v>
      </c>
      <c r="Q208" s="89">
        <v>43937</v>
      </c>
      <c r="R208" s="88" t="s">
        <v>216</v>
      </c>
      <c r="S208" s="88" t="s">
        <v>151</v>
      </c>
      <c r="T208" s="71" t="s">
        <v>659</v>
      </c>
    </row>
    <row r="209" spans="1:20" ht="173.25" x14ac:dyDescent="0.2">
      <c r="A209" s="26" t="s">
        <v>275</v>
      </c>
      <c r="B209" s="29" t="s">
        <v>92</v>
      </c>
      <c r="C209" s="29" t="s">
        <v>101</v>
      </c>
      <c r="D209" s="26" t="s">
        <v>357</v>
      </c>
      <c r="E209" s="29" t="s">
        <v>13</v>
      </c>
      <c r="F209" s="29" t="s">
        <v>64</v>
      </c>
      <c r="G209" s="29" t="s">
        <v>64</v>
      </c>
      <c r="H209" s="29" t="s">
        <v>3</v>
      </c>
      <c r="I209" s="29" t="s">
        <v>64</v>
      </c>
      <c r="J209" s="26" t="s">
        <v>592</v>
      </c>
      <c r="K209" s="26" t="s">
        <v>132</v>
      </c>
      <c r="L209" s="26" t="s">
        <v>95</v>
      </c>
      <c r="M209" s="26" t="s">
        <v>142</v>
      </c>
      <c r="N209" s="26" t="s">
        <v>723</v>
      </c>
      <c r="O209" s="90" t="s">
        <v>126</v>
      </c>
      <c r="P209" s="26" t="s">
        <v>609</v>
      </c>
      <c r="Q209" s="70">
        <v>43929</v>
      </c>
      <c r="R209" s="29" t="s">
        <v>271</v>
      </c>
      <c r="S209" s="26" t="s">
        <v>151</v>
      </c>
      <c r="T209" s="54" t="s">
        <v>272</v>
      </c>
    </row>
    <row r="210" spans="1:20" ht="78.75" x14ac:dyDescent="0.2">
      <c r="A210" s="26" t="s">
        <v>30</v>
      </c>
      <c r="B210" s="29" t="s">
        <v>92</v>
      </c>
      <c r="C210" s="29" t="s">
        <v>118</v>
      </c>
      <c r="D210" s="26" t="s">
        <v>362</v>
      </c>
      <c r="E210" s="29" t="s">
        <v>13</v>
      </c>
      <c r="F210" s="29" t="s">
        <v>126</v>
      </c>
      <c r="G210" s="29" t="s">
        <v>126</v>
      </c>
      <c r="H210" s="29" t="s">
        <v>126</v>
      </c>
      <c r="I210" s="26" t="s">
        <v>126</v>
      </c>
      <c r="J210" s="26" t="s">
        <v>592</v>
      </c>
      <c r="K210" s="26" t="s">
        <v>132</v>
      </c>
      <c r="L210" s="26" t="s">
        <v>96</v>
      </c>
      <c r="M210" s="26" t="s">
        <v>142</v>
      </c>
      <c r="N210" s="26" t="s">
        <v>493</v>
      </c>
      <c r="O210" s="26" t="s">
        <v>126</v>
      </c>
      <c r="P210" s="26" t="s">
        <v>174</v>
      </c>
      <c r="Q210" s="30">
        <v>43913</v>
      </c>
      <c r="R210" s="26" t="s">
        <v>14</v>
      </c>
      <c r="S210" s="26" t="s">
        <v>151</v>
      </c>
      <c r="T210" s="72" t="s">
        <v>31</v>
      </c>
    </row>
    <row r="211" spans="1:20" ht="63" x14ac:dyDescent="0.2">
      <c r="A211" s="26" t="s">
        <v>395</v>
      </c>
      <c r="B211" s="26" t="s">
        <v>92</v>
      </c>
      <c r="C211" s="26" t="s">
        <v>101</v>
      </c>
      <c r="D211" s="26" t="s">
        <v>209</v>
      </c>
      <c r="E211" s="26" t="s">
        <v>13</v>
      </c>
      <c r="F211" s="26" t="s">
        <v>64</v>
      </c>
      <c r="G211" s="26" t="s">
        <v>2</v>
      </c>
      <c r="H211" s="26" t="s">
        <v>64</v>
      </c>
      <c r="I211" s="26" t="s">
        <v>64</v>
      </c>
      <c r="J211" s="26" t="s">
        <v>98</v>
      </c>
      <c r="K211" s="26" t="s">
        <v>128</v>
      </c>
      <c r="L211" s="26" t="s">
        <v>96</v>
      </c>
      <c r="M211" s="29" t="s">
        <v>156</v>
      </c>
      <c r="N211" s="26" t="s">
        <v>724</v>
      </c>
      <c r="O211" s="26" t="s">
        <v>126</v>
      </c>
      <c r="P211" s="26" t="s">
        <v>409</v>
      </c>
      <c r="Q211" s="30">
        <v>43929</v>
      </c>
      <c r="R211" s="26" t="s">
        <v>396</v>
      </c>
      <c r="S211" s="29" t="s">
        <v>151</v>
      </c>
      <c r="T211" s="72" t="s">
        <v>397</v>
      </c>
    </row>
    <row r="212" spans="1:20" ht="47.25" x14ac:dyDescent="0.2">
      <c r="A212" s="29" t="s">
        <v>472</v>
      </c>
      <c r="B212" s="29" t="s">
        <v>92</v>
      </c>
      <c r="C212" s="29" t="s">
        <v>101</v>
      </c>
      <c r="D212" s="29" t="s">
        <v>355</v>
      </c>
      <c r="E212" s="29" t="s">
        <v>13</v>
      </c>
      <c r="F212" s="29" t="s">
        <v>126</v>
      </c>
      <c r="G212" s="29" t="s">
        <v>126</v>
      </c>
      <c r="H212" s="29" t="s">
        <v>126</v>
      </c>
      <c r="I212" s="29" t="s">
        <v>126</v>
      </c>
      <c r="J212" s="26" t="s">
        <v>98</v>
      </c>
      <c r="K212" s="26" t="s">
        <v>128</v>
      </c>
      <c r="L212" s="29" t="s">
        <v>96</v>
      </c>
      <c r="M212" s="29" t="s">
        <v>143</v>
      </c>
      <c r="N212" s="26" t="s">
        <v>473</v>
      </c>
      <c r="O212" s="26" t="s">
        <v>126</v>
      </c>
      <c r="P212" s="69" t="s">
        <v>126</v>
      </c>
      <c r="Q212" s="70">
        <v>43937</v>
      </c>
      <c r="R212" s="29" t="s">
        <v>47</v>
      </c>
      <c r="S212" s="29" t="s">
        <v>151</v>
      </c>
      <c r="T212" s="71" t="s">
        <v>468</v>
      </c>
    </row>
    <row r="213" spans="1:20" ht="94.5" x14ac:dyDescent="0.2">
      <c r="A213" s="26" t="s">
        <v>243</v>
      </c>
      <c r="B213" s="26" t="s">
        <v>92</v>
      </c>
      <c r="C213" s="26" t="s">
        <v>118</v>
      </c>
      <c r="D213" s="26" t="s">
        <v>362</v>
      </c>
      <c r="E213" s="29" t="s">
        <v>13</v>
      </c>
      <c r="F213" s="29" t="s">
        <v>64</v>
      </c>
      <c r="G213" s="29" t="s">
        <v>64</v>
      </c>
      <c r="H213" s="26" t="s">
        <v>244</v>
      </c>
      <c r="I213" s="29" t="s">
        <v>64</v>
      </c>
      <c r="J213" s="26" t="s">
        <v>592</v>
      </c>
      <c r="K213" s="26" t="s">
        <v>132</v>
      </c>
      <c r="L213" s="26" t="s">
        <v>95</v>
      </c>
      <c r="M213" s="26" t="s">
        <v>142</v>
      </c>
      <c r="N213" s="26" t="s">
        <v>725</v>
      </c>
      <c r="O213" s="69" t="s">
        <v>126</v>
      </c>
      <c r="P213" s="26" t="s">
        <v>582</v>
      </c>
      <c r="Q213" s="30">
        <v>43909</v>
      </c>
      <c r="R213" s="26" t="s">
        <v>21</v>
      </c>
      <c r="S213" s="26" t="s">
        <v>151</v>
      </c>
      <c r="T213" s="72" t="s">
        <v>245</v>
      </c>
    </row>
    <row r="214" spans="1:20" ht="141.75" x14ac:dyDescent="0.2">
      <c r="A214" s="26" t="s">
        <v>158</v>
      </c>
      <c r="B214" s="29" t="s">
        <v>92</v>
      </c>
      <c r="C214" s="29" t="s">
        <v>118</v>
      </c>
      <c r="D214" s="26" t="s">
        <v>357</v>
      </c>
      <c r="E214" s="29" t="s">
        <v>13</v>
      </c>
      <c r="F214" s="29" t="s">
        <v>64</v>
      </c>
      <c r="G214" s="29" t="s">
        <v>77</v>
      </c>
      <c r="H214" s="29" t="s">
        <v>64</v>
      </c>
      <c r="I214" s="29" t="s">
        <v>64</v>
      </c>
      <c r="J214" s="26" t="s">
        <v>592</v>
      </c>
      <c r="K214" s="26" t="s">
        <v>132</v>
      </c>
      <c r="L214" s="26" t="s">
        <v>95</v>
      </c>
      <c r="M214" s="26" t="s">
        <v>142</v>
      </c>
      <c r="N214" s="26" t="s">
        <v>726</v>
      </c>
      <c r="O214" s="26" t="s">
        <v>126</v>
      </c>
      <c r="P214" s="26" t="s">
        <v>351</v>
      </c>
      <c r="Q214" s="30">
        <v>43922</v>
      </c>
      <c r="R214" s="29" t="s">
        <v>65</v>
      </c>
      <c r="S214" s="26" t="s">
        <v>151</v>
      </c>
      <c r="T214" s="54" t="s">
        <v>78</v>
      </c>
    </row>
    <row r="215" spans="1:20" ht="63" x14ac:dyDescent="0.2">
      <c r="A215" s="29" t="s">
        <v>343</v>
      </c>
      <c r="B215" s="29" t="s">
        <v>92</v>
      </c>
      <c r="C215" s="29" t="s">
        <v>101</v>
      </c>
      <c r="D215" s="26" t="s">
        <v>354</v>
      </c>
      <c r="E215" s="29" t="s">
        <v>13</v>
      </c>
      <c r="F215" s="29" t="s">
        <v>126</v>
      </c>
      <c r="G215" s="29" t="s">
        <v>126</v>
      </c>
      <c r="H215" s="29" t="s">
        <v>126</v>
      </c>
      <c r="I215" s="29" t="s">
        <v>126</v>
      </c>
      <c r="J215" s="26" t="s">
        <v>592</v>
      </c>
      <c r="K215" s="26" t="s">
        <v>132</v>
      </c>
      <c r="L215" s="29" t="s">
        <v>96</v>
      </c>
      <c r="M215" s="26" t="s">
        <v>142</v>
      </c>
      <c r="N215" s="26" t="s">
        <v>344</v>
      </c>
      <c r="O215" s="26" t="s">
        <v>126</v>
      </c>
      <c r="P215" s="83" t="s">
        <v>126</v>
      </c>
      <c r="Q215" s="70">
        <v>43918</v>
      </c>
      <c r="R215" s="29" t="s">
        <v>8</v>
      </c>
      <c r="S215" s="29" t="s">
        <v>151</v>
      </c>
      <c r="T215" s="54" t="s">
        <v>340</v>
      </c>
    </row>
    <row r="216" spans="1:20" ht="63" x14ac:dyDescent="0.2">
      <c r="A216" s="29" t="s">
        <v>436</v>
      </c>
      <c r="B216" s="29" t="s">
        <v>92</v>
      </c>
      <c r="C216" s="29" t="s">
        <v>118</v>
      </c>
      <c r="D216" s="29" t="s">
        <v>208</v>
      </c>
      <c r="E216" s="29" t="s">
        <v>13</v>
      </c>
      <c r="F216" s="29" t="s">
        <v>126</v>
      </c>
      <c r="G216" s="29" t="s">
        <v>126</v>
      </c>
      <c r="H216" s="29" t="s">
        <v>126</v>
      </c>
      <c r="I216" s="29" t="s">
        <v>126</v>
      </c>
      <c r="J216" s="26" t="s">
        <v>592</v>
      </c>
      <c r="K216" s="26" t="s">
        <v>132</v>
      </c>
      <c r="L216" s="29" t="s">
        <v>96</v>
      </c>
      <c r="M216" s="29" t="s">
        <v>142</v>
      </c>
      <c r="N216" s="26" t="s">
        <v>437</v>
      </c>
      <c r="O216" s="83" t="s">
        <v>126</v>
      </c>
      <c r="P216" s="73" t="s">
        <v>583</v>
      </c>
      <c r="Q216" s="70">
        <v>43937</v>
      </c>
      <c r="R216" s="29" t="s">
        <v>21</v>
      </c>
      <c r="S216" s="29" t="s">
        <v>151</v>
      </c>
      <c r="T216" s="71" t="s">
        <v>660</v>
      </c>
    </row>
    <row r="217" spans="1:20" ht="63" x14ac:dyDescent="0.2">
      <c r="A217" s="29" t="s">
        <v>436</v>
      </c>
      <c r="B217" s="29" t="s">
        <v>92</v>
      </c>
      <c r="C217" s="29" t="s">
        <v>118</v>
      </c>
      <c r="D217" s="29" t="s">
        <v>208</v>
      </c>
      <c r="E217" s="29" t="s">
        <v>13</v>
      </c>
      <c r="F217" s="29" t="s">
        <v>126</v>
      </c>
      <c r="G217" s="29" t="s">
        <v>126</v>
      </c>
      <c r="H217" s="29" t="s">
        <v>126</v>
      </c>
      <c r="I217" s="29" t="s">
        <v>126</v>
      </c>
      <c r="J217" s="26" t="s">
        <v>592</v>
      </c>
      <c r="K217" s="26" t="s">
        <v>134</v>
      </c>
      <c r="L217" s="29" t="s">
        <v>96</v>
      </c>
      <c r="M217" s="29" t="s">
        <v>142</v>
      </c>
      <c r="N217" s="26" t="s">
        <v>438</v>
      </c>
      <c r="O217" s="69" t="s">
        <v>126</v>
      </c>
      <c r="P217" s="69" t="s">
        <v>584</v>
      </c>
      <c r="Q217" s="70">
        <v>43937</v>
      </c>
      <c r="R217" s="29" t="s">
        <v>21</v>
      </c>
      <c r="S217" s="29" t="s">
        <v>151</v>
      </c>
      <c r="T217" s="71" t="s">
        <v>660</v>
      </c>
    </row>
    <row r="218" spans="1:20" ht="63" x14ac:dyDescent="0.2">
      <c r="A218" s="29" t="s">
        <v>312</v>
      </c>
      <c r="B218" s="29" t="s">
        <v>92</v>
      </c>
      <c r="C218" s="29" t="s">
        <v>118</v>
      </c>
      <c r="D218" s="26" t="s">
        <v>354</v>
      </c>
      <c r="E218" s="29" t="s">
        <v>13</v>
      </c>
      <c r="F218" s="26" t="s">
        <v>126</v>
      </c>
      <c r="G218" s="26" t="s">
        <v>126</v>
      </c>
      <c r="H218" s="26" t="s">
        <v>126</v>
      </c>
      <c r="I218" s="26" t="s">
        <v>126</v>
      </c>
      <c r="J218" s="26" t="s">
        <v>98</v>
      </c>
      <c r="K218" s="26" t="s">
        <v>129</v>
      </c>
      <c r="L218" s="29" t="s">
        <v>96</v>
      </c>
      <c r="M218" s="29" t="s">
        <v>160</v>
      </c>
      <c r="N218" s="26" t="s">
        <v>727</v>
      </c>
      <c r="O218" s="69" t="s">
        <v>126</v>
      </c>
      <c r="P218" s="26" t="s">
        <v>585</v>
      </c>
      <c r="Q218" s="70">
        <v>43923</v>
      </c>
      <c r="R218" s="29" t="s">
        <v>43</v>
      </c>
      <c r="S218" s="29" t="s">
        <v>151</v>
      </c>
      <c r="T218" s="71" t="s">
        <v>302</v>
      </c>
    </row>
    <row r="219" spans="1:20" ht="63" x14ac:dyDescent="0.2">
      <c r="A219" s="26" t="s">
        <v>398</v>
      </c>
      <c r="B219" s="26" t="s">
        <v>92</v>
      </c>
      <c r="C219" s="26" t="s">
        <v>118</v>
      </c>
      <c r="D219" s="26" t="s">
        <v>203</v>
      </c>
      <c r="E219" s="26" t="s">
        <v>13</v>
      </c>
      <c r="F219" s="26" t="s">
        <v>64</v>
      </c>
      <c r="G219" s="26" t="s">
        <v>64</v>
      </c>
      <c r="H219" s="26" t="s">
        <v>392</v>
      </c>
      <c r="I219" s="29" t="s">
        <v>64</v>
      </c>
      <c r="J219" s="26" t="s">
        <v>592</v>
      </c>
      <c r="K219" s="26" t="s">
        <v>134</v>
      </c>
      <c r="L219" s="29" t="s">
        <v>96</v>
      </c>
      <c r="M219" s="26" t="s">
        <v>156</v>
      </c>
      <c r="N219" s="26" t="s">
        <v>410</v>
      </c>
      <c r="O219" s="29" t="s">
        <v>126</v>
      </c>
      <c r="P219" s="26" t="s">
        <v>126</v>
      </c>
      <c r="Q219" s="30">
        <v>43923</v>
      </c>
      <c r="R219" s="26" t="s">
        <v>43</v>
      </c>
      <c r="S219" s="29" t="s">
        <v>151</v>
      </c>
      <c r="T219" s="72" t="s">
        <v>302</v>
      </c>
    </row>
    <row r="220" spans="1:20" ht="110.25" x14ac:dyDescent="0.2">
      <c r="A220" s="26" t="s">
        <v>238</v>
      </c>
      <c r="B220" s="26" t="s">
        <v>92</v>
      </c>
      <c r="C220" s="26" t="s">
        <v>118</v>
      </c>
      <c r="D220" s="26" t="s">
        <v>204</v>
      </c>
      <c r="E220" s="29" t="s">
        <v>13</v>
      </c>
      <c r="F220" s="29" t="s">
        <v>126</v>
      </c>
      <c r="G220" s="29" t="s">
        <v>126</v>
      </c>
      <c r="H220" s="29" t="s">
        <v>126</v>
      </c>
      <c r="I220" s="26" t="s">
        <v>126</v>
      </c>
      <c r="J220" s="26" t="s">
        <v>98</v>
      </c>
      <c r="K220" s="26" t="s">
        <v>128</v>
      </c>
      <c r="L220" s="26" t="s">
        <v>96</v>
      </c>
      <c r="M220" s="26" t="s">
        <v>161</v>
      </c>
      <c r="N220" s="26" t="s">
        <v>239</v>
      </c>
      <c r="O220" s="26" t="s">
        <v>126</v>
      </c>
      <c r="P220" s="26" t="s">
        <v>240</v>
      </c>
      <c r="Q220" s="30">
        <v>43927</v>
      </c>
      <c r="R220" s="26" t="s">
        <v>216</v>
      </c>
      <c r="S220" s="26" t="s">
        <v>151</v>
      </c>
      <c r="T220" s="72" t="s">
        <v>241</v>
      </c>
    </row>
    <row r="221" spans="1:20" ht="63" x14ac:dyDescent="0.2">
      <c r="A221" s="29" t="s">
        <v>315</v>
      </c>
      <c r="B221" s="29" t="s">
        <v>92</v>
      </c>
      <c r="C221" s="29" t="s">
        <v>118</v>
      </c>
      <c r="D221" s="26" t="s">
        <v>354</v>
      </c>
      <c r="E221" s="26" t="s">
        <v>104</v>
      </c>
      <c r="F221" s="26" t="s">
        <v>126</v>
      </c>
      <c r="G221" s="26" t="s">
        <v>126</v>
      </c>
      <c r="H221" s="26" t="s">
        <v>126</v>
      </c>
      <c r="I221" s="26" t="s">
        <v>126</v>
      </c>
      <c r="J221" s="26" t="s">
        <v>98</v>
      </c>
      <c r="K221" s="26" t="s">
        <v>128</v>
      </c>
      <c r="L221" s="29" t="s">
        <v>96</v>
      </c>
      <c r="M221" s="29" t="s">
        <v>156</v>
      </c>
      <c r="N221" s="26" t="s">
        <v>316</v>
      </c>
      <c r="O221" s="29" t="s">
        <v>126</v>
      </c>
      <c r="P221" s="29" t="s">
        <v>126</v>
      </c>
      <c r="Q221" s="70">
        <v>43923</v>
      </c>
      <c r="R221" s="29" t="s">
        <v>43</v>
      </c>
      <c r="S221" s="29" t="s">
        <v>151</v>
      </c>
      <c r="T221" s="71" t="s">
        <v>302</v>
      </c>
    </row>
    <row r="222" spans="1:20" ht="173.25" x14ac:dyDescent="0.2">
      <c r="A222" s="29" t="s">
        <v>424</v>
      </c>
      <c r="B222" s="29" t="s">
        <v>92</v>
      </c>
      <c r="C222" s="29" t="s">
        <v>118</v>
      </c>
      <c r="D222" s="26" t="s">
        <v>354</v>
      </c>
      <c r="E222" s="26" t="s">
        <v>13</v>
      </c>
      <c r="F222" s="26" t="s">
        <v>64</v>
      </c>
      <c r="G222" s="26" t="s">
        <v>64</v>
      </c>
      <c r="H222" s="26" t="s">
        <v>244</v>
      </c>
      <c r="I222" s="26" t="s">
        <v>64</v>
      </c>
      <c r="J222" s="26" t="s">
        <v>592</v>
      </c>
      <c r="K222" s="26" t="s">
        <v>135</v>
      </c>
      <c r="L222" s="29" t="s">
        <v>96</v>
      </c>
      <c r="M222" s="29" t="s">
        <v>206</v>
      </c>
      <c r="N222" s="26" t="s">
        <v>499</v>
      </c>
      <c r="O222" s="29" t="s">
        <v>126</v>
      </c>
      <c r="P222" s="26" t="s">
        <v>126</v>
      </c>
      <c r="Q222" s="30">
        <v>43937</v>
      </c>
      <c r="R222" s="29" t="s">
        <v>615</v>
      </c>
      <c r="S222" s="29" t="s">
        <v>151</v>
      </c>
      <c r="T222" s="54" t="s">
        <v>661</v>
      </c>
    </row>
    <row r="223" spans="1:20" ht="173.25" x14ac:dyDescent="0.2">
      <c r="A223" s="29" t="s">
        <v>424</v>
      </c>
      <c r="B223" s="29" t="s">
        <v>92</v>
      </c>
      <c r="C223" s="29" t="s">
        <v>118</v>
      </c>
      <c r="D223" s="26" t="s">
        <v>354</v>
      </c>
      <c r="E223" s="26" t="s">
        <v>13</v>
      </c>
      <c r="F223" s="26" t="s">
        <v>64</v>
      </c>
      <c r="G223" s="26" t="s">
        <v>64</v>
      </c>
      <c r="H223" s="26" t="s">
        <v>244</v>
      </c>
      <c r="I223" s="26" t="s">
        <v>64</v>
      </c>
      <c r="J223" s="26" t="s">
        <v>98</v>
      </c>
      <c r="K223" s="26" t="s">
        <v>130</v>
      </c>
      <c r="L223" s="29" t="s">
        <v>96</v>
      </c>
      <c r="M223" s="29" t="s">
        <v>142</v>
      </c>
      <c r="N223" s="26" t="s">
        <v>499</v>
      </c>
      <c r="O223" s="29" t="s">
        <v>126</v>
      </c>
      <c r="P223" s="26" t="s">
        <v>126</v>
      </c>
      <c r="Q223" s="30">
        <v>43937</v>
      </c>
      <c r="R223" s="29" t="s">
        <v>615</v>
      </c>
      <c r="S223" s="29" t="s">
        <v>151</v>
      </c>
      <c r="T223" s="54" t="s">
        <v>661</v>
      </c>
    </row>
    <row r="224" spans="1:20" ht="173.25" x14ac:dyDescent="0.2">
      <c r="A224" s="29" t="s">
        <v>424</v>
      </c>
      <c r="B224" s="29" t="s">
        <v>92</v>
      </c>
      <c r="C224" s="29" t="s">
        <v>118</v>
      </c>
      <c r="D224" s="26" t="s">
        <v>354</v>
      </c>
      <c r="E224" s="26" t="s">
        <v>13</v>
      </c>
      <c r="F224" s="26" t="s">
        <v>64</v>
      </c>
      <c r="G224" s="26" t="s">
        <v>64</v>
      </c>
      <c r="H224" s="26" t="s">
        <v>425</v>
      </c>
      <c r="I224" s="26" t="s">
        <v>64</v>
      </c>
      <c r="J224" s="26" t="s">
        <v>592</v>
      </c>
      <c r="K224" s="26" t="s">
        <v>135</v>
      </c>
      <c r="L224" s="29" t="s">
        <v>96</v>
      </c>
      <c r="M224" s="29" t="s">
        <v>206</v>
      </c>
      <c r="N224" s="26" t="s">
        <v>499</v>
      </c>
      <c r="O224" s="29" t="s">
        <v>126</v>
      </c>
      <c r="P224" s="26" t="s">
        <v>126</v>
      </c>
      <c r="Q224" s="30">
        <v>43937</v>
      </c>
      <c r="R224" s="29" t="s">
        <v>615</v>
      </c>
      <c r="S224" s="29" t="s">
        <v>151</v>
      </c>
      <c r="T224" s="54" t="s">
        <v>661</v>
      </c>
    </row>
    <row r="225" spans="1:20" ht="173.25" x14ac:dyDescent="0.2">
      <c r="A225" s="29" t="s">
        <v>424</v>
      </c>
      <c r="B225" s="29" t="s">
        <v>92</v>
      </c>
      <c r="C225" s="29" t="s">
        <v>118</v>
      </c>
      <c r="D225" s="26" t="s">
        <v>354</v>
      </c>
      <c r="E225" s="26" t="s">
        <v>13</v>
      </c>
      <c r="F225" s="26" t="s">
        <v>64</v>
      </c>
      <c r="G225" s="26" t="s">
        <v>64</v>
      </c>
      <c r="H225" s="26" t="s">
        <v>425</v>
      </c>
      <c r="I225" s="26" t="s">
        <v>64</v>
      </c>
      <c r="J225" s="26" t="s">
        <v>98</v>
      </c>
      <c r="K225" s="26" t="s">
        <v>130</v>
      </c>
      <c r="L225" s="29" t="s">
        <v>96</v>
      </c>
      <c r="M225" s="29" t="s">
        <v>142</v>
      </c>
      <c r="N225" s="26" t="s">
        <v>499</v>
      </c>
      <c r="O225" s="29" t="s">
        <v>126</v>
      </c>
      <c r="P225" s="26" t="s">
        <v>126</v>
      </c>
      <c r="Q225" s="30">
        <v>43937</v>
      </c>
      <c r="R225" s="29" t="s">
        <v>615</v>
      </c>
      <c r="S225" s="29" t="s">
        <v>151</v>
      </c>
      <c r="T225" s="54" t="s">
        <v>661</v>
      </c>
    </row>
    <row r="226" spans="1:20" ht="78.75" x14ac:dyDescent="0.2">
      <c r="A226" s="29" t="s">
        <v>165</v>
      </c>
      <c r="B226" s="29" t="s">
        <v>92</v>
      </c>
      <c r="C226" s="26" t="s">
        <v>118</v>
      </c>
      <c r="D226" s="26" t="s">
        <v>332</v>
      </c>
      <c r="E226" s="29" t="s">
        <v>13</v>
      </c>
      <c r="F226" s="29" t="s">
        <v>126</v>
      </c>
      <c r="G226" s="29" t="s">
        <v>126</v>
      </c>
      <c r="H226" s="29" t="s">
        <v>126</v>
      </c>
      <c r="I226" s="26" t="s">
        <v>126</v>
      </c>
      <c r="J226" s="26" t="s">
        <v>98</v>
      </c>
      <c r="K226" s="26" t="s">
        <v>593</v>
      </c>
      <c r="L226" s="26" t="s">
        <v>96</v>
      </c>
      <c r="M226" s="26" t="s">
        <v>160</v>
      </c>
      <c r="N226" s="26" t="s">
        <v>483</v>
      </c>
      <c r="O226" s="29" t="s">
        <v>126</v>
      </c>
      <c r="P226" s="26" t="s">
        <v>126</v>
      </c>
      <c r="Q226" s="30">
        <v>43905</v>
      </c>
      <c r="R226" s="29" t="s">
        <v>47</v>
      </c>
      <c r="S226" s="26" t="s">
        <v>151</v>
      </c>
      <c r="T226" s="54" t="s">
        <v>48</v>
      </c>
    </row>
    <row r="227" spans="1:20" ht="78.75" x14ac:dyDescent="0.2">
      <c r="A227" s="29" t="s">
        <v>165</v>
      </c>
      <c r="B227" s="29" t="s">
        <v>92</v>
      </c>
      <c r="C227" s="26" t="s">
        <v>118</v>
      </c>
      <c r="D227" s="26" t="s">
        <v>332</v>
      </c>
      <c r="E227" s="29" t="s">
        <v>13</v>
      </c>
      <c r="F227" s="29" t="s">
        <v>126</v>
      </c>
      <c r="G227" s="29" t="s">
        <v>126</v>
      </c>
      <c r="H227" s="29" t="s">
        <v>126</v>
      </c>
      <c r="I227" s="26" t="s">
        <v>126</v>
      </c>
      <c r="J227" s="26" t="s">
        <v>98</v>
      </c>
      <c r="K227" s="26" t="s">
        <v>130</v>
      </c>
      <c r="L227" s="26" t="s">
        <v>96</v>
      </c>
      <c r="M227" s="26" t="s">
        <v>160</v>
      </c>
      <c r="N227" s="26" t="s">
        <v>483</v>
      </c>
      <c r="O227" s="26" t="s">
        <v>126</v>
      </c>
      <c r="P227" s="26" t="s">
        <v>126</v>
      </c>
      <c r="Q227" s="30">
        <v>43905</v>
      </c>
      <c r="R227" s="29" t="s">
        <v>47</v>
      </c>
      <c r="S227" s="26" t="s">
        <v>151</v>
      </c>
      <c r="T227" s="54" t="s">
        <v>48</v>
      </c>
    </row>
    <row r="228" spans="1:20" ht="78.75" x14ac:dyDescent="0.2">
      <c r="A228" s="29" t="s">
        <v>165</v>
      </c>
      <c r="B228" s="29" t="s">
        <v>92</v>
      </c>
      <c r="C228" s="26" t="s">
        <v>118</v>
      </c>
      <c r="D228" s="26" t="s">
        <v>332</v>
      </c>
      <c r="E228" s="29" t="s">
        <v>13</v>
      </c>
      <c r="F228" s="29" t="s">
        <v>126</v>
      </c>
      <c r="G228" s="29" t="s">
        <v>126</v>
      </c>
      <c r="H228" s="29" t="s">
        <v>126</v>
      </c>
      <c r="I228" s="26" t="s">
        <v>126</v>
      </c>
      <c r="J228" s="26" t="s">
        <v>98</v>
      </c>
      <c r="K228" s="26" t="s">
        <v>130</v>
      </c>
      <c r="L228" s="26" t="s">
        <v>96</v>
      </c>
      <c r="M228" s="26" t="s">
        <v>142</v>
      </c>
      <c r="N228" s="26" t="s">
        <v>483</v>
      </c>
      <c r="O228" s="26" t="s">
        <v>126</v>
      </c>
      <c r="P228" s="26" t="s">
        <v>126</v>
      </c>
      <c r="Q228" s="30">
        <v>43905</v>
      </c>
      <c r="R228" s="29" t="s">
        <v>47</v>
      </c>
      <c r="S228" s="26" t="s">
        <v>151</v>
      </c>
      <c r="T228" s="54" t="s">
        <v>48</v>
      </c>
    </row>
    <row r="229" spans="1:20" ht="78.75" x14ac:dyDescent="0.2">
      <c r="A229" s="29" t="s">
        <v>165</v>
      </c>
      <c r="B229" s="29" t="s">
        <v>92</v>
      </c>
      <c r="C229" s="26" t="s">
        <v>118</v>
      </c>
      <c r="D229" s="26" t="s">
        <v>332</v>
      </c>
      <c r="E229" s="29" t="s">
        <v>13</v>
      </c>
      <c r="F229" s="29" t="s">
        <v>126</v>
      </c>
      <c r="G229" s="29" t="s">
        <v>126</v>
      </c>
      <c r="H229" s="29" t="s">
        <v>126</v>
      </c>
      <c r="I229" s="26" t="s">
        <v>126</v>
      </c>
      <c r="J229" s="26" t="s">
        <v>99</v>
      </c>
      <c r="K229" s="26" t="s">
        <v>137</v>
      </c>
      <c r="L229" s="26" t="s">
        <v>96</v>
      </c>
      <c r="M229" s="26" t="s">
        <v>160</v>
      </c>
      <c r="N229" s="26" t="s">
        <v>483</v>
      </c>
      <c r="O229" s="26" t="s">
        <v>126</v>
      </c>
      <c r="P229" s="26" t="s">
        <v>126</v>
      </c>
      <c r="Q229" s="30">
        <v>43905</v>
      </c>
      <c r="R229" s="29" t="s">
        <v>47</v>
      </c>
      <c r="S229" s="26" t="s">
        <v>151</v>
      </c>
      <c r="T229" s="54" t="s">
        <v>48</v>
      </c>
    </row>
    <row r="230" spans="1:20" ht="78.75" x14ac:dyDescent="0.2">
      <c r="A230" s="29" t="s">
        <v>165</v>
      </c>
      <c r="B230" s="29" t="s">
        <v>92</v>
      </c>
      <c r="C230" s="26" t="s">
        <v>118</v>
      </c>
      <c r="D230" s="26" t="s">
        <v>332</v>
      </c>
      <c r="E230" s="29" t="s">
        <v>13</v>
      </c>
      <c r="F230" s="29" t="s">
        <v>126</v>
      </c>
      <c r="G230" s="29" t="s">
        <v>126</v>
      </c>
      <c r="H230" s="29" t="s">
        <v>126</v>
      </c>
      <c r="I230" s="26" t="s">
        <v>126</v>
      </c>
      <c r="J230" s="26" t="s">
        <v>592</v>
      </c>
      <c r="K230" s="26" t="s">
        <v>132</v>
      </c>
      <c r="L230" s="26" t="s">
        <v>96</v>
      </c>
      <c r="M230" s="26" t="s">
        <v>142</v>
      </c>
      <c r="N230" s="26" t="s">
        <v>483</v>
      </c>
      <c r="O230" s="26" t="s">
        <v>126</v>
      </c>
      <c r="P230" s="26" t="s">
        <v>126</v>
      </c>
      <c r="Q230" s="30">
        <v>43905</v>
      </c>
      <c r="R230" s="29" t="s">
        <v>47</v>
      </c>
      <c r="S230" s="26" t="s">
        <v>151</v>
      </c>
      <c r="T230" s="54" t="s">
        <v>48</v>
      </c>
    </row>
    <row r="231" spans="1:20" ht="63" x14ac:dyDescent="0.2">
      <c r="A231" s="29" t="s">
        <v>165</v>
      </c>
      <c r="B231" s="29" t="s">
        <v>92</v>
      </c>
      <c r="C231" s="29" t="s">
        <v>118</v>
      </c>
      <c r="D231" s="26" t="s">
        <v>332</v>
      </c>
      <c r="E231" s="29" t="s">
        <v>13</v>
      </c>
      <c r="F231" s="29" t="s">
        <v>126</v>
      </c>
      <c r="G231" s="29" t="s">
        <v>126</v>
      </c>
      <c r="H231" s="29" t="s">
        <v>126</v>
      </c>
      <c r="I231" s="26" t="s">
        <v>126</v>
      </c>
      <c r="J231" s="26" t="s">
        <v>592</v>
      </c>
      <c r="K231" s="26" t="s">
        <v>132</v>
      </c>
      <c r="L231" s="26" t="s">
        <v>96</v>
      </c>
      <c r="M231" s="26" t="s">
        <v>142</v>
      </c>
      <c r="N231" s="26" t="s">
        <v>196</v>
      </c>
      <c r="O231" s="26" t="s">
        <v>126</v>
      </c>
      <c r="P231" s="26" t="s">
        <v>126</v>
      </c>
      <c r="Q231" s="30">
        <v>43907</v>
      </c>
      <c r="R231" s="29" t="s">
        <v>43</v>
      </c>
      <c r="S231" s="29" t="s">
        <v>151</v>
      </c>
      <c r="T231" s="54" t="s">
        <v>72</v>
      </c>
    </row>
    <row r="232" spans="1:20" ht="47.25" x14ac:dyDescent="0.2">
      <c r="A232" s="29" t="s">
        <v>165</v>
      </c>
      <c r="B232" s="29" t="s">
        <v>92</v>
      </c>
      <c r="C232" s="29" t="s">
        <v>118</v>
      </c>
      <c r="D232" s="26" t="s">
        <v>332</v>
      </c>
      <c r="E232" s="29" t="s">
        <v>13</v>
      </c>
      <c r="F232" s="29" t="s">
        <v>126</v>
      </c>
      <c r="G232" s="29" t="s">
        <v>126</v>
      </c>
      <c r="H232" s="29" t="s">
        <v>126</v>
      </c>
      <c r="I232" s="26" t="s">
        <v>126</v>
      </c>
      <c r="J232" s="26" t="s">
        <v>98</v>
      </c>
      <c r="K232" s="26" t="s">
        <v>130</v>
      </c>
      <c r="L232" s="26" t="s">
        <v>96</v>
      </c>
      <c r="M232" s="26" t="s">
        <v>142</v>
      </c>
      <c r="N232" s="26" t="s">
        <v>196</v>
      </c>
      <c r="O232" s="26" t="s">
        <v>126</v>
      </c>
      <c r="P232" s="26" t="s">
        <v>126</v>
      </c>
      <c r="Q232" s="30">
        <v>43907</v>
      </c>
      <c r="R232" s="29" t="s">
        <v>43</v>
      </c>
      <c r="S232" s="29" t="s">
        <v>151</v>
      </c>
      <c r="T232" s="54" t="s">
        <v>72</v>
      </c>
    </row>
    <row r="233" spans="1:20" ht="126" x14ac:dyDescent="0.2">
      <c r="A233" s="26" t="s">
        <v>399</v>
      </c>
      <c r="B233" s="26" t="s">
        <v>92</v>
      </c>
      <c r="C233" s="26" t="s">
        <v>101</v>
      </c>
      <c r="D233" s="26" t="s">
        <v>203</v>
      </c>
      <c r="E233" s="26" t="s">
        <v>13</v>
      </c>
      <c r="F233" s="26" t="s">
        <v>64</v>
      </c>
      <c r="G233" s="26" t="s">
        <v>64</v>
      </c>
      <c r="H233" s="26" t="s">
        <v>392</v>
      </c>
      <c r="I233" s="29" t="s">
        <v>64</v>
      </c>
      <c r="J233" s="26" t="s">
        <v>592</v>
      </c>
      <c r="K233" s="26" t="s">
        <v>134</v>
      </c>
      <c r="L233" s="29" t="s">
        <v>96</v>
      </c>
      <c r="M233" s="26" t="s">
        <v>161</v>
      </c>
      <c r="N233" s="26" t="s">
        <v>728</v>
      </c>
      <c r="O233" s="26" t="s">
        <v>126</v>
      </c>
      <c r="P233" s="26" t="s">
        <v>610</v>
      </c>
      <c r="Q233" s="30">
        <v>43929</v>
      </c>
      <c r="R233" s="26" t="s">
        <v>216</v>
      </c>
      <c r="S233" s="29" t="s">
        <v>151</v>
      </c>
      <c r="T233" s="72" t="s">
        <v>400</v>
      </c>
    </row>
    <row r="234" spans="1:20" ht="31.5" x14ac:dyDescent="0.2">
      <c r="A234" s="26" t="s">
        <v>197</v>
      </c>
      <c r="B234" s="29" t="s">
        <v>92</v>
      </c>
      <c r="C234" s="29" t="s">
        <v>101</v>
      </c>
      <c r="D234" s="26" t="s">
        <v>355</v>
      </c>
      <c r="E234" s="29" t="s">
        <v>13</v>
      </c>
      <c r="F234" s="29" t="s">
        <v>64</v>
      </c>
      <c r="G234" s="29" t="s">
        <v>64</v>
      </c>
      <c r="H234" s="26" t="s">
        <v>299</v>
      </c>
      <c r="I234" s="26" t="s">
        <v>64</v>
      </c>
      <c r="J234" s="26" t="s">
        <v>98</v>
      </c>
      <c r="K234" s="26" t="s">
        <v>128</v>
      </c>
      <c r="L234" s="26" t="s">
        <v>96</v>
      </c>
      <c r="M234" s="26" t="s">
        <v>156</v>
      </c>
      <c r="N234" s="26" t="s">
        <v>198</v>
      </c>
      <c r="O234" s="26" t="s">
        <v>126</v>
      </c>
      <c r="P234" s="26" t="s">
        <v>611</v>
      </c>
      <c r="Q234" s="70">
        <v>43916</v>
      </c>
      <c r="R234" s="26" t="s">
        <v>167</v>
      </c>
      <c r="S234" s="29" t="s">
        <v>152</v>
      </c>
      <c r="T234" s="54" t="s">
        <v>4</v>
      </c>
    </row>
    <row r="235" spans="1:20" ht="63" x14ac:dyDescent="0.2">
      <c r="A235" s="29" t="s">
        <v>535</v>
      </c>
      <c r="B235" s="29" t="s">
        <v>92</v>
      </c>
      <c r="C235" s="29" t="s">
        <v>101</v>
      </c>
      <c r="D235" s="26" t="s">
        <v>209</v>
      </c>
      <c r="E235" s="26" t="s">
        <v>13</v>
      </c>
      <c r="F235" s="29" t="s">
        <v>64</v>
      </c>
      <c r="G235" s="29" t="s">
        <v>536</v>
      </c>
      <c r="H235" s="29" t="s">
        <v>64</v>
      </c>
      <c r="I235" s="29" t="s">
        <v>64</v>
      </c>
      <c r="J235" s="26" t="s">
        <v>98</v>
      </c>
      <c r="K235" s="26" t="s">
        <v>129</v>
      </c>
      <c r="L235" s="29" t="s">
        <v>96</v>
      </c>
      <c r="M235" s="29" t="s">
        <v>160</v>
      </c>
      <c r="N235" s="26" t="s">
        <v>537</v>
      </c>
      <c r="O235" s="26" t="s">
        <v>126</v>
      </c>
      <c r="P235" s="69" t="s">
        <v>126</v>
      </c>
      <c r="Q235" s="70">
        <v>43914</v>
      </c>
      <c r="R235" s="29" t="s">
        <v>216</v>
      </c>
      <c r="S235" s="29" t="s">
        <v>151</v>
      </c>
      <c r="T235" s="71" t="s">
        <v>517</v>
      </c>
    </row>
    <row r="236" spans="1:20" ht="63" x14ac:dyDescent="0.2">
      <c r="A236" s="29" t="s">
        <v>313</v>
      </c>
      <c r="B236" s="29" t="s">
        <v>92</v>
      </c>
      <c r="C236" s="29" t="s">
        <v>101</v>
      </c>
      <c r="D236" s="26" t="s">
        <v>354</v>
      </c>
      <c r="E236" s="29" t="s">
        <v>13</v>
      </c>
      <c r="F236" s="26" t="s">
        <v>126</v>
      </c>
      <c r="G236" s="26" t="s">
        <v>126</v>
      </c>
      <c r="H236" s="26" t="s">
        <v>126</v>
      </c>
      <c r="I236" s="26" t="s">
        <v>126</v>
      </c>
      <c r="J236" s="26" t="s">
        <v>98</v>
      </c>
      <c r="K236" s="26" t="s">
        <v>129</v>
      </c>
      <c r="L236" s="29" t="s">
        <v>96</v>
      </c>
      <c r="M236" s="29" t="s">
        <v>160</v>
      </c>
      <c r="N236" s="26" t="s">
        <v>314</v>
      </c>
      <c r="O236" s="69" t="s">
        <v>126</v>
      </c>
      <c r="P236" s="69" t="s">
        <v>126</v>
      </c>
      <c r="Q236" s="70">
        <v>43923</v>
      </c>
      <c r="R236" s="29" t="s">
        <v>43</v>
      </c>
      <c r="S236" s="29" t="s">
        <v>151</v>
      </c>
      <c r="T236" s="71" t="s">
        <v>302</v>
      </c>
    </row>
    <row r="237" spans="1:20" ht="63" x14ac:dyDescent="0.2">
      <c r="A237" s="26" t="s">
        <v>67</v>
      </c>
      <c r="B237" s="29" t="s">
        <v>92</v>
      </c>
      <c r="C237" s="29" t="s">
        <v>118</v>
      </c>
      <c r="D237" s="26" t="s">
        <v>203</v>
      </c>
      <c r="E237" s="29" t="s">
        <v>13</v>
      </c>
      <c r="F237" s="29" t="s">
        <v>126</v>
      </c>
      <c r="G237" s="29" t="s">
        <v>126</v>
      </c>
      <c r="H237" s="29" t="s">
        <v>126</v>
      </c>
      <c r="I237" s="26" t="s">
        <v>126</v>
      </c>
      <c r="J237" s="26" t="s">
        <v>592</v>
      </c>
      <c r="K237" s="26" t="s">
        <v>132</v>
      </c>
      <c r="L237" s="26" t="s">
        <v>95</v>
      </c>
      <c r="M237" s="26" t="s">
        <v>142</v>
      </c>
      <c r="N237" s="26" t="s">
        <v>494</v>
      </c>
      <c r="O237" s="69" t="s">
        <v>126</v>
      </c>
      <c r="P237" s="69" t="s">
        <v>126</v>
      </c>
      <c r="Q237" s="70">
        <v>43918</v>
      </c>
      <c r="R237" s="29" t="s">
        <v>43</v>
      </c>
      <c r="S237" s="26" t="s">
        <v>151</v>
      </c>
      <c r="T237" s="54" t="s">
        <v>66</v>
      </c>
    </row>
    <row r="238" spans="1:20" ht="63" x14ac:dyDescent="0.2">
      <c r="A238" s="29" t="s">
        <v>326</v>
      </c>
      <c r="B238" s="29" t="s">
        <v>92</v>
      </c>
      <c r="C238" s="29" t="s">
        <v>101</v>
      </c>
      <c r="D238" s="26" t="s">
        <v>357</v>
      </c>
      <c r="E238" s="29" t="s">
        <v>13</v>
      </c>
      <c r="F238" s="29" t="s">
        <v>64</v>
      </c>
      <c r="G238" s="29" t="s">
        <v>64</v>
      </c>
      <c r="H238" s="26" t="s">
        <v>278</v>
      </c>
      <c r="I238" s="26" t="s">
        <v>64</v>
      </c>
      <c r="J238" s="26" t="s">
        <v>592</v>
      </c>
      <c r="K238" s="26" t="s">
        <v>132</v>
      </c>
      <c r="L238" s="29" t="s">
        <v>95</v>
      </c>
      <c r="M238" s="29" t="s">
        <v>142</v>
      </c>
      <c r="N238" s="26" t="s">
        <v>729</v>
      </c>
      <c r="O238" s="29" t="s">
        <v>126</v>
      </c>
      <c r="P238" s="29" t="s">
        <v>586</v>
      </c>
      <c r="Q238" s="70">
        <v>43924</v>
      </c>
      <c r="R238" s="29" t="s">
        <v>21</v>
      </c>
      <c r="S238" s="29" t="s">
        <v>151</v>
      </c>
      <c r="T238" s="26" t="s">
        <v>327</v>
      </c>
    </row>
    <row r="239" spans="1:20" ht="63" x14ac:dyDescent="0.2">
      <c r="A239" s="26" t="s">
        <v>274</v>
      </c>
      <c r="B239" s="29" t="s">
        <v>92</v>
      </c>
      <c r="C239" s="29" t="s">
        <v>118</v>
      </c>
      <c r="D239" s="26" t="s">
        <v>204</v>
      </c>
      <c r="E239" s="29" t="s">
        <v>13</v>
      </c>
      <c r="F239" s="29" t="s">
        <v>126</v>
      </c>
      <c r="G239" s="29" t="s">
        <v>126</v>
      </c>
      <c r="H239" s="29" t="s">
        <v>126</v>
      </c>
      <c r="I239" s="26" t="s">
        <v>126</v>
      </c>
      <c r="J239" s="26" t="s">
        <v>592</v>
      </c>
      <c r="K239" s="26" t="s">
        <v>132</v>
      </c>
      <c r="L239" s="26" t="s">
        <v>96</v>
      </c>
      <c r="M239" s="26" t="s">
        <v>142</v>
      </c>
      <c r="N239" s="26" t="s">
        <v>495</v>
      </c>
      <c r="O239" s="26" t="s">
        <v>126</v>
      </c>
      <c r="P239" s="26" t="s">
        <v>126</v>
      </c>
      <c r="Q239" s="70">
        <v>43929</v>
      </c>
      <c r="R239" s="29" t="s">
        <v>271</v>
      </c>
      <c r="S239" s="26" t="s">
        <v>151</v>
      </c>
      <c r="T239" s="54" t="s">
        <v>272</v>
      </c>
    </row>
    <row r="240" spans="1:20" ht="141.75" x14ac:dyDescent="0.2">
      <c r="A240" s="29" t="s">
        <v>528</v>
      </c>
      <c r="B240" s="29" t="s">
        <v>92</v>
      </c>
      <c r="C240" s="29" t="s">
        <v>118</v>
      </c>
      <c r="D240" s="29" t="s">
        <v>354</v>
      </c>
      <c r="E240" s="29" t="s">
        <v>13</v>
      </c>
      <c r="F240" s="29" t="s">
        <v>64</v>
      </c>
      <c r="G240" s="29" t="s">
        <v>64</v>
      </c>
      <c r="H240" s="29" t="s">
        <v>244</v>
      </c>
      <c r="I240" s="29" t="s">
        <v>64</v>
      </c>
      <c r="J240" s="26" t="s">
        <v>592</v>
      </c>
      <c r="K240" s="26" t="s">
        <v>134</v>
      </c>
      <c r="L240" s="29" t="s">
        <v>96</v>
      </c>
      <c r="M240" s="26" t="s">
        <v>161</v>
      </c>
      <c r="N240" s="26" t="s">
        <v>730</v>
      </c>
      <c r="O240" s="29" t="s">
        <v>126</v>
      </c>
      <c r="P240" s="69" t="s">
        <v>523</v>
      </c>
      <c r="Q240" s="70">
        <v>43937</v>
      </c>
      <c r="R240" s="29" t="s">
        <v>429</v>
      </c>
      <c r="S240" s="29" t="s">
        <v>152</v>
      </c>
      <c r="T240" s="71" t="s">
        <v>524</v>
      </c>
    </row>
    <row r="241" spans="1:20" ht="141.75" x14ac:dyDescent="0.2">
      <c r="A241" s="29" t="s">
        <v>528</v>
      </c>
      <c r="B241" s="29" t="s">
        <v>92</v>
      </c>
      <c r="C241" s="29" t="s">
        <v>118</v>
      </c>
      <c r="D241" s="29" t="s">
        <v>354</v>
      </c>
      <c r="E241" s="29" t="s">
        <v>13</v>
      </c>
      <c r="F241" s="29" t="s">
        <v>64</v>
      </c>
      <c r="G241" s="29" t="s">
        <v>64</v>
      </c>
      <c r="H241" s="29" t="s">
        <v>525</v>
      </c>
      <c r="I241" s="29" t="s">
        <v>64</v>
      </c>
      <c r="J241" s="26" t="s">
        <v>592</v>
      </c>
      <c r="K241" s="26" t="s">
        <v>134</v>
      </c>
      <c r="L241" s="29" t="s">
        <v>96</v>
      </c>
      <c r="M241" s="26" t="s">
        <v>161</v>
      </c>
      <c r="N241" s="26" t="s">
        <v>730</v>
      </c>
      <c r="O241" s="26" t="s">
        <v>126</v>
      </c>
      <c r="P241" s="69" t="s">
        <v>523</v>
      </c>
      <c r="Q241" s="70">
        <v>43937</v>
      </c>
      <c r="R241" s="29" t="s">
        <v>429</v>
      </c>
      <c r="S241" s="29" t="s">
        <v>152</v>
      </c>
      <c r="T241" s="71" t="s">
        <v>524</v>
      </c>
    </row>
    <row r="242" spans="1:20" ht="141.75" x14ac:dyDescent="0.2">
      <c r="A242" s="29" t="s">
        <v>528</v>
      </c>
      <c r="B242" s="29" t="s">
        <v>92</v>
      </c>
      <c r="C242" s="29" t="s">
        <v>118</v>
      </c>
      <c r="D242" s="29" t="s">
        <v>354</v>
      </c>
      <c r="E242" s="29" t="s">
        <v>13</v>
      </c>
      <c r="F242" s="29" t="s">
        <v>64</v>
      </c>
      <c r="G242" s="29" t="s">
        <v>64</v>
      </c>
      <c r="H242" s="29" t="s">
        <v>278</v>
      </c>
      <c r="I242" s="29" t="s">
        <v>64</v>
      </c>
      <c r="J242" s="26" t="s">
        <v>592</v>
      </c>
      <c r="K242" s="26" t="s">
        <v>134</v>
      </c>
      <c r="L242" s="29" t="s">
        <v>96</v>
      </c>
      <c r="M242" s="26" t="s">
        <v>161</v>
      </c>
      <c r="N242" s="26" t="s">
        <v>730</v>
      </c>
      <c r="O242" s="69" t="s">
        <v>126</v>
      </c>
      <c r="P242" s="69" t="s">
        <v>523</v>
      </c>
      <c r="Q242" s="70">
        <v>43937</v>
      </c>
      <c r="R242" s="29" t="s">
        <v>429</v>
      </c>
      <c r="S242" s="29" t="s">
        <v>152</v>
      </c>
      <c r="T242" s="71" t="s">
        <v>524</v>
      </c>
    </row>
    <row r="243" spans="1:20" ht="141.75" x14ac:dyDescent="0.2">
      <c r="A243" s="76" t="s">
        <v>558</v>
      </c>
      <c r="B243" s="29" t="s">
        <v>562</v>
      </c>
      <c r="C243" s="75" t="s">
        <v>64</v>
      </c>
      <c r="D243" s="75" t="s">
        <v>204</v>
      </c>
      <c r="E243" s="75" t="s">
        <v>13</v>
      </c>
      <c r="F243" s="75" t="s">
        <v>64</v>
      </c>
      <c r="G243" s="75" t="s">
        <v>64</v>
      </c>
      <c r="H243" s="75" t="s">
        <v>3</v>
      </c>
      <c r="I243" s="75" t="s">
        <v>64</v>
      </c>
      <c r="J243" s="76" t="s">
        <v>98</v>
      </c>
      <c r="K243" s="76" t="s">
        <v>130</v>
      </c>
      <c r="L243" s="75" t="s">
        <v>95</v>
      </c>
      <c r="M243" s="75" t="s">
        <v>206</v>
      </c>
      <c r="N243" s="76" t="s">
        <v>662</v>
      </c>
      <c r="O243" s="69" t="s">
        <v>126</v>
      </c>
      <c r="P243" s="78" t="s">
        <v>628</v>
      </c>
      <c r="Q243" s="79">
        <v>43935</v>
      </c>
      <c r="R243" s="75" t="s">
        <v>389</v>
      </c>
      <c r="S243" s="75" t="s">
        <v>151</v>
      </c>
      <c r="T243" s="84" t="s">
        <v>663</v>
      </c>
    </row>
    <row r="244" spans="1:20" ht="126" x14ac:dyDescent="0.2">
      <c r="A244" s="29" t="s">
        <v>429</v>
      </c>
      <c r="B244" s="29" t="s">
        <v>92</v>
      </c>
      <c r="C244" s="29" t="s">
        <v>118</v>
      </c>
      <c r="D244" s="29" t="s">
        <v>354</v>
      </c>
      <c r="E244" s="29" t="s">
        <v>13</v>
      </c>
      <c r="F244" s="29" t="s">
        <v>126</v>
      </c>
      <c r="G244" s="29" t="s">
        <v>126</v>
      </c>
      <c r="H244" s="29" t="s">
        <v>126</v>
      </c>
      <c r="I244" s="29" t="s">
        <v>126</v>
      </c>
      <c r="J244" s="26" t="s">
        <v>592</v>
      </c>
      <c r="K244" s="26" t="s">
        <v>134</v>
      </c>
      <c r="L244" s="29" t="s">
        <v>96</v>
      </c>
      <c r="M244" s="29" t="s">
        <v>156</v>
      </c>
      <c r="N244" s="26" t="s">
        <v>731</v>
      </c>
      <c r="O244" s="107">
        <v>1500000000</v>
      </c>
      <c r="P244" s="69" t="s">
        <v>126</v>
      </c>
      <c r="Q244" s="70">
        <v>43914</v>
      </c>
      <c r="R244" s="29" t="s">
        <v>429</v>
      </c>
      <c r="S244" s="29" t="s">
        <v>152</v>
      </c>
      <c r="T244" s="71" t="s">
        <v>664</v>
      </c>
    </row>
    <row r="245" spans="1:20" ht="189" x14ac:dyDescent="0.2">
      <c r="A245" s="29" t="s">
        <v>429</v>
      </c>
      <c r="B245" s="29" t="s">
        <v>92</v>
      </c>
      <c r="C245" s="29" t="s">
        <v>118</v>
      </c>
      <c r="D245" s="29" t="s">
        <v>354</v>
      </c>
      <c r="E245" s="29" t="s">
        <v>13</v>
      </c>
      <c r="F245" s="29" t="s">
        <v>126</v>
      </c>
      <c r="G245" s="29" t="s">
        <v>126</v>
      </c>
      <c r="H245" s="29" t="s">
        <v>126</v>
      </c>
      <c r="I245" s="29" t="s">
        <v>126</v>
      </c>
      <c r="J245" s="26" t="s">
        <v>98</v>
      </c>
      <c r="K245" s="26" t="s">
        <v>130</v>
      </c>
      <c r="L245" s="29" t="s">
        <v>96</v>
      </c>
      <c r="M245" s="29" t="s">
        <v>156</v>
      </c>
      <c r="N245" s="26" t="s">
        <v>732</v>
      </c>
      <c r="O245" s="107">
        <v>9000000000</v>
      </c>
      <c r="P245" s="69" t="s">
        <v>126</v>
      </c>
      <c r="Q245" s="70">
        <v>43915</v>
      </c>
      <c r="R245" s="29" t="s">
        <v>429</v>
      </c>
      <c r="S245" s="29" t="s">
        <v>152</v>
      </c>
      <c r="T245" s="71" t="s">
        <v>515</v>
      </c>
    </row>
    <row r="246" spans="1:20" ht="63" x14ac:dyDescent="0.2">
      <c r="A246" s="29" t="s">
        <v>429</v>
      </c>
      <c r="B246" s="29" t="s">
        <v>92</v>
      </c>
      <c r="C246" s="29" t="s">
        <v>118</v>
      </c>
      <c r="D246" s="29" t="s">
        <v>354</v>
      </c>
      <c r="E246" s="29" t="s">
        <v>13</v>
      </c>
      <c r="F246" s="29" t="s">
        <v>126</v>
      </c>
      <c r="G246" s="29" t="s">
        <v>126</v>
      </c>
      <c r="H246" s="29" t="s">
        <v>126</v>
      </c>
      <c r="I246" s="29" t="s">
        <v>126</v>
      </c>
      <c r="J246" s="26" t="s">
        <v>98</v>
      </c>
      <c r="K246" s="26" t="s">
        <v>130</v>
      </c>
      <c r="L246" s="29" t="s">
        <v>96</v>
      </c>
      <c r="M246" s="29" t="s">
        <v>142</v>
      </c>
      <c r="N246" s="26" t="s">
        <v>516</v>
      </c>
      <c r="O246" s="69" t="s">
        <v>126</v>
      </c>
      <c r="P246" s="69" t="s">
        <v>126</v>
      </c>
      <c r="Q246" s="70">
        <v>43914</v>
      </c>
      <c r="R246" s="29" t="s">
        <v>216</v>
      </c>
      <c r="S246" s="29" t="s">
        <v>151</v>
      </c>
      <c r="T246" s="71" t="s">
        <v>517</v>
      </c>
    </row>
    <row r="247" spans="1:20" ht="63" x14ac:dyDescent="0.2">
      <c r="A247" s="29" t="s">
        <v>429</v>
      </c>
      <c r="B247" s="29" t="s">
        <v>92</v>
      </c>
      <c r="C247" s="29" t="s">
        <v>118</v>
      </c>
      <c r="D247" s="29" t="s">
        <v>354</v>
      </c>
      <c r="E247" s="29" t="s">
        <v>13</v>
      </c>
      <c r="F247" s="29" t="s">
        <v>126</v>
      </c>
      <c r="G247" s="29" t="s">
        <v>126</v>
      </c>
      <c r="H247" s="29" t="s">
        <v>126</v>
      </c>
      <c r="I247" s="29" t="s">
        <v>126</v>
      </c>
      <c r="J247" s="26" t="s">
        <v>98</v>
      </c>
      <c r="K247" s="26" t="s">
        <v>130</v>
      </c>
      <c r="L247" s="29" t="s">
        <v>96</v>
      </c>
      <c r="M247" s="29" t="s">
        <v>160</v>
      </c>
      <c r="N247" s="26" t="s">
        <v>516</v>
      </c>
      <c r="O247" s="69" t="s">
        <v>126</v>
      </c>
      <c r="P247" s="69" t="s">
        <v>126</v>
      </c>
      <c r="Q247" s="70">
        <v>43914</v>
      </c>
      <c r="R247" s="29" t="s">
        <v>216</v>
      </c>
      <c r="S247" s="29" t="s">
        <v>151</v>
      </c>
      <c r="T247" s="71" t="s">
        <v>517</v>
      </c>
    </row>
    <row r="248" spans="1:20" ht="63" x14ac:dyDescent="0.2">
      <c r="A248" s="29" t="s">
        <v>429</v>
      </c>
      <c r="B248" s="29" t="s">
        <v>92</v>
      </c>
      <c r="C248" s="29" t="s">
        <v>118</v>
      </c>
      <c r="D248" s="29" t="s">
        <v>354</v>
      </c>
      <c r="E248" s="29" t="s">
        <v>13</v>
      </c>
      <c r="F248" s="29" t="s">
        <v>126</v>
      </c>
      <c r="G248" s="29" t="s">
        <v>126</v>
      </c>
      <c r="H248" s="29" t="s">
        <v>126</v>
      </c>
      <c r="I248" s="29" t="s">
        <v>126</v>
      </c>
      <c r="J248" s="26" t="s">
        <v>99</v>
      </c>
      <c r="K248" s="26" t="s">
        <v>137</v>
      </c>
      <c r="L248" s="29" t="s">
        <v>96</v>
      </c>
      <c r="M248" s="29" t="s">
        <v>160</v>
      </c>
      <c r="N248" s="26" t="s">
        <v>516</v>
      </c>
      <c r="O248" s="69" t="s">
        <v>126</v>
      </c>
      <c r="P248" s="69" t="s">
        <v>126</v>
      </c>
      <c r="Q248" s="70">
        <v>43914</v>
      </c>
      <c r="R248" s="29" t="s">
        <v>216</v>
      </c>
      <c r="S248" s="29" t="s">
        <v>151</v>
      </c>
      <c r="T248" s="71" t="s">
        <v>517</v>
      </c>
    </row>
    <row r="249" spans="1:20" ht="157.5" x14ac:dyDescent="0.2">
      <c r="A249" s="29" t="s">
        <v>429</v>
      </c>
      <c r="B249" s="29" t="s">
        <v>92</v>
      </c>
      <c r="C249" s="29" t="s">
        <v>118</v>
      </c>
      <c r="D249" s="29" t="s">
        <v>354</v>
      </c>
      <c r="E249" s="29" t="s">
        <v>13</v>
      </c>
      <c r="F249" s="29" t="s">
        <v>126</v>
      </c>
      <c r="G249" s="29" t="s">
        <v>126</v>
      </c>
      <c r="H249" s="29" t="s">
        <v>126</v>
      </c>
      <c r="I249" s="29" t="s">
        <v>126</v>
      </c>
      <c r="J249" s="26" t="s">
        <v>592</v>
      </c>
      <c r="K249" s="26" t="s">
        <v>134</v>
      </c>
      <c r="L249" s="29" t="s">
        <v>96</v>
      </c>
      <c r="M249" s="26" t="s">
        <v>161</v>
      </c>
      <c r="N249" s="26" t="s">
        <v>629</v>
      </c>
      <c r="O249" s="69" t="s">
        <v>126</v>
      </c>
      <c r="P249" s="73" t="s">
        <v>518</v>
      </c>
      <c r="Q249" s="70">
        <v>43939</v>
      </c>
      <c r="R249" s="29" t="s">
        <v>429</v>
      </c>
      <c r="S249" s="29" t="s">
        <v>152</v>
      </c>
      <c r="T249" s="71" t="s">
        <v>519</v>
      </c>
    </row>
    <row r="250" spans="1:20" ht="141.75" x14ac:dyDescent="0.2">
      <c r="A250" s="29" t="s">
        <v>429</v>
      </c>
      <c r="B250" s="29" t="s">
        <v>92</v>
      </c>
      <c r="C250" s="29" t="s">
        <v>118</v>
      </c>
      <c r="D250" s="29" t="s">
        <v>354</v>
      </c>
      <c r="E250" s="29" t="s">
        <v>13</v>
      </c>
      <c r="F250" s="29" t="s">
        <v>64</v>
      </c>
      <c r="G250" s="29" t="s">
        <v>64</v>
      </c>
      <c r="H250" s="29" t="s">
        <v>244</v>
      </c>
      <c r="I250" s="29" t="s">
        <v>64</v>
      </c>
      <c r="J250" s="26" t="s">
        <v>592</v>
      </c>
      <c r="K250" s="26" t="s">
        <v>134</v>
      </c>
      <c r="L250" s="29" t="s">
        <v>96</v>
      </c>
      <c r="M250" s="26" t="s">
        <v>161</v>
      </c>
      <c r="N250" s="26" t="s">
        <v>733</v>
      </c>
      <c r="O250" s="69" t="s">
        <v>126</v>
      </c>
      <c r="P250" s="69" t="s">
        <v>523</v>
      </c>
      <c r="Q250" s="70">
        <v>43937</v>
      </c>
      <c r="R250" s="29" t="s">
        <v>429</v>
      </c>
      <c r="S250" s="29" t="s">
        <v>152</v>
      </c>
      <c r="T250" s="71" t="s">
        <v>524</v>
      </c>
    </row>
    <row r="251" spans="1:20" ht="141.75" x14ac:dyDescent="0.2">
      <c r="A251" s="29" t="s">
        <v>429</v>
      </c>
      <c r="B251" s="29" t="s">
        <v>92</v>
      </c>
      <c r="C251" s="29" t="s">
        <v>118</v>
      </c>
      <c r="D251" s="29" t="s">
        <v>354</v>
      </c>
      <c r="E251" s="29" t="s">
        <v>13</v>
      </c>
      <c r="F251" s="29" t="s">
        <v>64</v>
      </c>
      <c r="G251" s="29" t="s">
        <v>64</v>
      </c>
      <c r="H251" s="29" t="s">
        <v>278</v>
      </c>
      <c r="I251" s="29" t="s">
        <v>64</v>
      </c>
      <c r="J251" s="26" t="s">
        <v>592</v>
      </c>
      <c r="K251" s="26" t="s">
        <v>134</v>
      </c>
      <c r="L251" s="29" t="s">
        <v>96</v>
      </c>
      <c r="M251" s="26" t="s">
        <v>161</v>
      </c>
      <c r="N251" s="26" t="s">
        <v>733</v>
      </c>
      <c r="O251" s="69" t="s">
        <v>126</v>
      </c>
      <c r="P251" s="69" t="s">
        <v>523</v>
      </c>
      <c r="Q251" s="70">
        <v>43937</v>
      </c>
      <c r="R251" s="29" t="s">
        <v>429</v>
      </c>
      <c r="S251" s="29" t="s">
        <v>152</v>
      </c>
      <c r="T251" s="71" t="s">
        <v>524</v>
      </c>
    </row>
    <row r="252" spans="1:20" ht="141.75" x14ac:dyDescent="0.2">
      <c r="A252" s="29" t="s">
        <v>429</v>
      </c>
      <c r="B252" s="29" t="s">
        <v>92</v>
      </c>
      <c r="C252" s="29" t="s">
        <v>118</v>
      </c>
      <c r="D252" s="29" t="s">
        <v>354</v>
      </c>
      <c r="E252" s="29" t="s">
        <v>13</v>
      </c>
      <c r="F252" s="29" t="s">
        <v>64</v>
      </c>
      <c r="G252" s="29" t="s">
        <v>64</v>
      </c>
      <c r="H252" s="29" t="s">
        <v>525</v>
      </c>
      <c r="I252" s="29" t="s">
        <v>64</v>
      </c>
      <c r="J252" s="26" t="s">
        <v>592</v>
      </c>
      <c r="K252" s="26" t="s">
        <v>134</v>
      </c>
      <c r="L252" s="29" t="s">
        <v>96</v>
      </c>
      <c r="M252" s="26" t="s">
        <v>161</v>
      </c>
      <c r="N252" s="26" t="s">
        <v>733</v>
      </c>
      <c r="O252" s="69" t="s">
        <v>126</v>
      </c>
      <c r="P252" s="69" t="s">
        <v>523</v>
      </c>
      <c r="Q252" s="70">
        <v>43937</v>
      </c>
      <c r="R252" s="29" t="s">
        <v>429</v>
      </c>
      <c r="S252" s="29" t="s">
        <v>152</v>
      </c>
      <c r="T252" s="71" t="s">
        <v>524</v>
      </c>
    </row>
    <row r="253" spans="1:20" ht="63" x14ac:dyDescent="0.2">
      <c r="A253" s="26" t="s">
        <v>32</v>
      </c>
      <c r="B253" s="29" t="s">
        <v>92</v>
      </c>
      <c r="C253" s="26" t="s">
        <v>101</v>
      </c>
      <c r="D253" s="26" t="s">
        <v>357</v>
      </c>
      <c r="E253" s="29" t="s">
        <v>13</v>
      </c>
      <c r="F253" s="26" t="s">
        <v>126</v>
      </c>
      <c r="G253" s="26" t="s">
        <v>126</v>
      </c>
      <c r="H253" s="26" t="s">
        <v>126</v>
      </c>
      <c r="I253" s="26" t="s">
        <v>126</v>
      </c>
      <c r="J253" s="26" t="s">
        <v>98</v>
      </c>
      <c r="K253" s="26" t="s">
        <v>128</v>
      </c>
      <c r="L253" s="26" t="s">
        <v>96</v>
      </c>
      <c r="M253" s="26" t="s">
        <v>156</v>
      </c>
      <c r="N253" s="26" t="s">
        <v>734</v>
      </c>
      <c r="O253" s="69" t="s">
        <v>126</v>
      </c>
      <c r="P253" s="26" t="s">
        <v>587</v>
      </c>
      <c r="Q253" s="30">
        <v>43909</v>
      </c>
      <c r="R253" s="26" t="s">
        <v>21</v>
      </c>
      <c r="S253" s="26" t="s">
        <v>151</v>
      </c>
      <c r="T253" s="72" t="s">
        <v>33</v>
      </c>
    </row>
    <row r="254" spans="1:20" ht="252" x14ac:dyDescent="0.2">
      <c r="A254" s="26" t="s">
        <v>273</v>
      </c>
      <c r="B254" s="29" t="s">
        <v>92</v>
      </c>
      <c r="C254" s="29" t="s">
        <v>118</v>
      </c>
      <c r="D254" s="26" t="s">
        <v>332</v>
      </c>
      <c r="E254" s="29" t="s">
        <v>13</v>
      </c>
      <c r="F254" s="29" t="s">
        <v>64</v>
      </c>
      <c r="G254" s="29" t="s">
        <v>64</v>
      </c>
      <c r="H254" s="26" t="s">
        <v>299</v>
      </c>
      <c r="I254" s="26" t="s">
        <v>64</v>
      </c>
      <c r="J254" s="26" t="s">
        <v>592</v>
      </c>
      <c r="K254" s="26" t="s">
        <v>132</v>
      </c>
      <c r="L254" s="26" t="s">
        <v>95</v>
      </c>
      <c r="M254" s="26" t="s">
        <v>142</v>
      </c>
      <c r="N254" s="26" t="s">
        <v>735</v>
      </c>
      <c r="O254" s="69" t="s">
        <v>126</v>
      </c>
      <c r="P254" s="26" t="s">
        <v>126</v>
      </c>
      <c r="Q254" s="70">
        <v>43929</v>
      </c>
      <c r="R254" s="29" t="s">
        <v>271</v>
      </c>
      <c r="S254" s="26" t="s">
        <v>151</v>
      </c>
      <c r="T254" s="54" t="s">
        <v>272</v>
      </c>
    </row>
    <row r="255" spans="1:20" ht="94.5" x14ac:dyDescent="0.2">
      <c r="A255" s="29" t="s">
        <v>452</v>
      </c>
      <c r="B255" s="29" t="s">
        <v>92</v>
      </c>
      <c r="C255" s="29" t="s">
        <v>118</v>
      </c>
      <c r="D255" s="29" t="s">
        <v>356</v>
      </c>
      <c r="E255" s="29" t="s">
        <v>13</v>
      </c>
      <c r="F255" s="29" t="s">
        <v>126</v>
      </c>
      <c r="G255" s="29" t="s">
        <v>126</v>
      </c>
      <c r="H255" s="29" t="s">
        <v>126</v>
      </c>
      <c r="I255" s="29" t="s">
        <v>126</v>
      </c>
      <c r="J255" s="26" t="s">
        <v>98</v>
      </c>
      <c r="K255" s="26" t="s">
        <v>128</v>
      </c>
      <c r="L255" s="29" t="s">
        <v>96</v>
      </c>
      <c r="M255" s="29" t="s">
        <v>190</v>
      </c>
      <c r="N255" s="26" t="s">
        <v>453</v>
      </c>
      <c r="O255" s="26" t="s">
        <v>126</v>
      </c>
      <c r="P255" s="69" t="s">
        <v>126</v>
      </c>
      <c r="Q255" s="70">
        <v>43934</v>
      </c>
      <c r="R255" s="29" t="s">
        <v>62</v>
      </c>
      <c r="S255" s="29" t="s">
        <v>151</v>
      </c>
      <c r="T255" s="71" t="s">
        <v>640</v>
      </c>
    </row>
    <row r="256" spans="1:20" ht="94.5" x14ac:dyDescent="0.2">
      <c r="A256" s="29" t="s">
        <v>452</v>
      </c>
      <c r="B256" s="29" t="s">
        <v>92</v>
      </c>
      <c r="C256" s="29" t="s">
        <v>118</v>
      </c>
      <c r="D256" s="29" t="s">
        <v>356</v>
      </c>
      <c r="E256" s="29" t="s">
        <v>13</v>
      </c>
      <c r="F256" s="29" t="s">
        <v>126</v>
      </c>
      <c r="G256" s="29" t="s">
        <v>126</v>
      </c>
      <c r="H256" s="29" t="s">
        <v>126</v>
      </c>
      <c r="I256" s="29" t="s">
        <v>126</v>
      </c>
      <c r="J256" s="26" t="s">
        <v>99</v>
      </c>
      <c r="K256" s="26" t="s">
        <v>137</v>
      </c>
      <c r="L256" s="29" t="s">
        <v>96</v>
      </c>
      <c r="M256" s="29" t="s">
        <v>190</v>
      </c>
      <c r="N256" s="26" t="s">
        <v>453</v>
      </c>
      <c r="O256" s="26" t="s">
        <v>126</v>
      </c>
      <c r="P256" s="69" t="s">
        <v>126</v>
      </c>
      <c r="Q256" s="70">
        <v>43934</v>
      </c>
      <c r="R256" s="29" t="s">
        <v>62</v>
      </c>
      <c r="S256" s="29" t="s">
        <v>151</v>
      </c>
      <c r="T256" s="71" t="s">
        <v>640</v>
      </c>
    </row>
    <row r="257" spans="1:20" ht="94.5" x14ac:dyDescent="0.2">
      <c r="A257" s="26" t="s">
        <v>413</v>
      </c>
      <c r="B257" s="29" t="s">
        <v>92</v>
      </c>
      <c r="C257" s="29" t="s">
        <v>118</v>
      </c>
      <c r="D257" s="26" t="s">
        <v>414</v>
      </c>
      <c r="E257" s="29" t="s">
        <v>13</v>
      </c>
      <c r="F257" s="29" t="s">
        <v>64</v>
      </c>
      <c r="G257" s="26" t="s">
        <v>64</v>
      </c>
      <c r="H257" s="26" t="s">
        <v>299</v>
      </c>
      <c r="I257" s="26" t="s">
        <v>64</v>
      </c>
      <c r="J257" s="26" t="s">
        <v>592</v>
      </c>
      <c r="K257" s="26" t="s">
        <v>132</v>
      </c>
      <c r="L257" s="26" t="s">
        <v>126</v>
      </c>
      <c r="M257" s="26" t="s">
        <v>142</v>
      </c>
      <c r="N257" s="26" t="s">
        <v>736</v>
      </c>
      <c r="O257" s="69" t="s">
        <v>126</v>
      </c>
      <c r="P257" s="26" t="s">
        <v>612</v>
      </c>
      <c r="Q257" s="70">
        <v>43928</v>
      </c>
      <c r="R257" s="29" t="s">
        <v>21</v>
      </c>
      <c r="S257" s="26" t="s">
        <v>151</v>
      </c>
      <c r="T257" s="54" t="s">
        <v>415</v>
      </c>
    </row>
    <row r="258" spans="1:20" ht="63" x14ac:dyDescent="0.2">
      <c r="A258" s="26" t="s">
        <v>199</v>
      </c>
      <c r="B258" s="29" t="s">
        <v>92</v>
      </c>
      <c r="C258" s="29" t="s">
        <v>118</v>
      </c>
      <c r="D258" s="26" t="s">
        <v>354</v>
      </c>
      <c r="E258" s="29" t="s">
        <v>13</v>
      </c>
      <c r="F258" s="29" t="s">
        <v>64</v>
      </c>
      <c r="G258" s="26" t="s">
        <v>6</v>
      </c>
      <c r="H258" s="29" t="s">
        <v>64</v>
      </c>
      <c r="I258" s="29" t="s">
        <v>64</v>
      </c>
      <c r="J258" s="26" t="s">
        <v>98</v>
      </c>
      <c r="K258" s="26" t="s">
        <v>129</v>
      </c>
      <c r="L258" s="26" t="s">
        <v>96</v>
      </c>
      <c r="M258" s="26" t="s">
        <v>156</v>
      </c>
      <c r="N258" s="26" t="s">
        <v>200</v>
      </c>
      <c r="O258" s="69" t="s">
        <v>126</v>
      </c>
      <c r="P258" s="26" t="s">
        <v>126</v>
      </c>
      <c r="Q258" s="70">
        <v>43914</v>
      </c>
      <c r="R258" s="26" t="s">
        <v>179</v>
      </c>
      <c r="S258" s="29" t="s">
        <v>151</v>
      </c>
      <c r="T258" s="54" t="s">
        <v>5</v>
      </c>
    </row>
    <row r="259" spans="1:20" ht="63" x14ac:dyDescent="0.2">
      <c r="A259" s="26" t="s">
        <v>268</v>
      </c>
      <c r="B259" s="29" t="s">
        <v>92</v>
      </c>
      <c r="C259" s="29" t="s">
        <v>118</v>
      </c>
      <c r="D259" s="26" t="s">
        <v>203</v>
      </c>
      <c r="E259" s="29" t="s">
        <v>13</v>
      </c>
      <c r="F259" s="29" t="s">
        <v>64</v>
      </c>
      <c r="G259" s="29" t="s">
        <v>64</v>
      </c>
      <c r="H259" s="26" t="s">
        <v>299</v>
      </c>
      <c r="I259" s="26" t="s">
        <v>64</v>
      </c>
      <c r="J259" s="26" t="s">
        <v>592</v>
      </c>
      <c r="K259" s="26" t="s">
        <v>132</v>
      </c>
      <c r="L259" s="26" t="s">
        <v>96</v>
      </c>
      <c r="M259" s="26" t="s">
        <v>142</v>
      </c>
      <c r="N259" s="26" t="s">
        <v>737</v>
      </c>
      <c r="O259" s="26" t="s">
        <v>126</v>
      </c>
      <c r="P259" s="26" t="s">
        <v>595</v>
      </c>
      <c r="Q259" s="70">
        <v>43931</v>
      </c>
      <c r="R259" s="26" t="s">
        <v>268</v>
      </c>
      <c r="S259" s="29" t="s">
        <v>152</v>
      </c>
      <c r="T259" s="54" t="s">
        <v>269</v>
      </c>
    </row>
    <row r="260" spans="1:20" ht="265.5" customHeight="1" x14ac:dyDescent="0.2">
      <c r="A260" s="26" t="s">
        <v>268</v>
      </c>
      <c r="B260" s="29" t="s">
        <v>92</v>
      </c>
      <c r="C260" s="29" t="s">
        <v>118</v>
      </c>
      <c r="D260" s="26" t="s">
        <v>203</v>
      </c>
      <c r="E260" s="29" t="s">
        <v>13</v>
      </c>
      <c r="F260" s="29" t="s">
        <v>64</v>
      </c>
      <c r="G260" s="29" t="s">
        <v>64</v>
      </c>
      <c r="H260" s="26" t="s">
        <v>299</v>
      </c>
      <c r="I260" s="26" t="s">
        <v>64</v>
      </c>
      <c r="J260" s="26" t="s">
        <v>592</v>
      </c>
      <c r="K260" s="26" t="s">
        <v>132</v>
      </c>
      <c r="L260" s="26" t="s">
        <v>95</v>
      </c>
      <c r="M260" s="26" t="s">
        <v>142</v>
      </c>
      <c r="N260" s="26" t="s">
        <v>738</v>
      </c>
      <c r="O260" s="26" t="s">
        <v>126</v>
      </c>
      <c r="P260" s="26" t="s">
        <v>596</v>
      </c>
      <c r="Q260" s="70">
        <v>43929</v>
      </c>
      <c r="R260" s="29" t="s">
        <v>271</v>
      </c>
      <c r="S260" s="26" t="s">
        <v>151</v>
      </c>
      <c r="T260" s="54" t="s">
        <v>272</v>
      </c>
    </row>
    <row r="261" spans="1:20" ht="63" x14ac:dyDescent="0.2">
      <c r="A261" s="26" t="s">
        <v>19</v>
      </c>
      <c r="B261" s="29" t="s">
        <v>92</v>
      </c>
      <c r="C261" s="26" t="s">
        <v>118</v>
      </c>
      <c r="D261" s="26" t="s">
        <v>354</v>
      </c>
      <c r="E261" s="29" t="s">
        <v>13</v>
      </c>
      <c r="F261" s="29" t="s">
        <v>64</v>
      </c>
      <c r="G261" s="26" t="s">
        <v>20</v>
      </c>
      <c r="H261" s="29" t="s">
        <v>64</v>
      </c>
      <c r="I261" s="29" t="s">
        <v>64</v>
      </c>
      <c r="J261" s="26" t="s">
        <v>592</v>
      </c>
      <c r="K261" s="26" t="s">
        <v>132</v>
      </c>
      <c r="L261" s="26" t="s">
        <v>96</v>
      </c>
      <c r="M261" s="26" t="s">
        <v>142</v>
      </c>
      <c r="N261" s="26" t="s">
        <v>739</v>
      </c>
      <c r="O261" s="26" t="s">
        <v>126</v>
      </c>
      <c r="P261" s="26" t="s">
        <v>171</v>
      </c>
      <c r="Q261" s="30">
        <v>43911</v>
      </c>
      <c r="R261" s="26" t="s">
        <v>21</v>
      </c>
      <c r="S261" s="26" t="s">
        <v>151</v>
      </c>
      <c r="T261" s="72" t="s">
        <v>22</v>
      </c>
    </row>
    <row r="262" spans="1:20" ht="78.75" x14ac:dyDescent="0.2">
      <c r="A262" s="29" t="s">
        <v>100</v>
      </c>
      <c r="B262" s="26" t="s">
        <v>92</v>
      </c>
      <c r="C262" s="29" t="s">
        <v>101</v>
      </c>
      <c r="D262" s="26" t="s">
        <v>354</v>
      </c>
      <c r="E262" s="29" t="s">
        <v>13</v>
      </c>
      <c r="F262" s="29" t="s">
        <v>64</v>
      </c>
      <c r="G262" s="26" t="s">
        <v>247</v>
      </c>
      <c r="H262" s="29" t="s">
        <v>64</v>
      </c>
      <c r="I262" s="29" t="s">
        <v>264</v>
      </c>
      <c r="J262" s="26" t="s">
        <v>98</v>
      </c>
      <c r="K262" s="26" t="s">
        <v>129</v>
      </c>
      <c r="L262" s="26" t="s">
        <v>96</v>
      </c>
      <c r="M262" s="26" t="s">
        <v>161</v>
      </c>
      <c r="N262" s="26" t="s">
        <v>496</v>
      </c>
      <c r="O262" s="26" t="s">
        <v>126</v>
      </c>
      <c r="P262" s="26" t="s">
        <v>163</v>
      </c>
      <c r="Q262" s="30">
        <v>43917</v>
      </c>
      <c r="R262" s="29" t="s">
        <v>102</v>
      </c>
      <c r="S262" s="26" t="s">
        <v>151</v>
      </c>
      <c r="T262" s="54" t="s">
        <v>103</v>
      </c>
    </row>
    <row r="263" spans="1:20" ht="78.75" x14ac:dyDescent="0.2">
      <c r="A263" s="29" t="s">
        <v>55</v>
      </c>
      <c r="B263" s="26" t="s">
        <v>92</v>
      </c>
      <c r="C263" s="29" t="s">
        <v>101</v>
      </c>
      <c r="D263" s="26" t="s">
        <v>332</v>
      </c>
      <c r="E263" s="29" t="s">
        <v>13</v>
      </c>
      <c r="F263" s="29" t="s">
        <v>64</v>
      </c>
      <c r="G263" s="29" t="s">
        <v>64</v>
      </c>
      <c r="H263" s="26" t="s">
        <v>299</v>
      </c>
      <c r="I263" s="26" t="s">
        <v>64</v>
      </c>
      <c r="J263" s="26" t="s">
        <v>592</v>
      </c>
      <c r="K263" s="26" t="s">
        <v>132</v>
      </c>
      <c r="L263" s="26" t="s">
        <v>95</v>
      </c>
      <c r="M263" s="26" t="s">
        <v>142</v>
      </c>
      <c r="N263" s="26" t="s">
        <v>497</v>
      </c>
      <c r="O263" s="26" t="s">
        <v>126</v>
      </c>
      <c r="P263" s="26" t="s">
        <v>126</v>
      </c>
      <c r="Q263" s="30">
        <v>43910</v>
      </c>
      <c r="R263" s="29" t="s">
        <v>57</v>
      </c>
      <c r="S263" s="26" t="s">
        <v>151</v>
      </c>
      <c r="T263" s="54" t="s">
        <v>56</v>
      </c>
    </row>
    <row r="264" spans="1:20" ht="63" x14ac:dyDescent="0.2">
      <c r="A264" s="29" t="s">
        <v>39</v>
      </c>
      <c r="B264" s="29" t="s">
        <v>92</v>
      </c>
      <c r="C264" s="29" t="s">
        <v>118</v>
      </c>
      <c r="D264" s="26" t="s">
        <v>359</v>
      </c>
      <c r="E264" s="29" t="s">
        <v>13</v>
      </c>
      <c r="F264" s="29" t="s">
        <v>126</v>
      </c>
      <c r="G264" s="29" t="s">
        <v>126</v>
      </c>
      <c r="H264" s="29" t="s">
        <v>126</v>
      </c>
      <c r="I264" s="29" t="s">
        <v>126</v>
      </c>
      <c r="J264" s="26" t="s">
        <v>98</v>
      </c>
      <c r="K264" s="26" t="s">
        <v>130</v>
      </c>
      <c r="L264" s="26" t="s">
        <v>96</v>
      </c>
      <c r="M264" s="26" t="s">
        <v>142</v>
      </c>
      <c r="N264" s="26" t="s">
        <v>498</v>
      </c>
      <c r="O264" s="26" t="s">
        <v>126</v>
      </c>
      <c r="P264" s="26" t="s">
        <v>126</v>
      </c>
      <c r="Q264" s="30">
        <v>43905</v>
      </c>
      <c r="R264" s="29" t="s">
        <v>47</v>
      </c>
      <c r="S264" s="26" t="s">
        <v>151</v>
      </c>
      <c r="T264" s="54" t="s">
        <v>48</v>
      </c>
    </row>
    <row r="265" spans="1:20" ht="63" x14ac:dyDescent="0.2">
      <c r="A265" s="29" t="s">
        <v>39</v>
      </c>
      <c r="B265" s="29" t="s">
        <v>92</v>
      </c>
      <c r="C265" s="29" t="s">
        <v>118</v>
      </c>
      <c r="D265" s="26" t="s">
        <v>359</v>
      </c>
      <c r="E265" s="29" t="s">
        <v>13</v>
      </c>
      <c r="F265" s="29" t="s">
        <v>126</v>
      </c>
      <c r="G265" s="29" t="s">
        <v>126</v>
      </c>
      <c r="H265" s="29" t="s">
        <v>126</v>
      </c>
      <c r="I265" s="29" t="s">
        <v>126</v>
      </c>
      <c r="J265" s="26" t="s">
        <v>592</v>
      </c>
      <c r="K265" s="26" t="s">
        <v>132</v>
      </c>
      <c r="L265" s="26" t="s">
        <v>96</v>
      </c>
      <c r="M265" s="26" t="s">
        <v>142</v>
      </c>
      <c r="N265" s="26" t="s">
        <v>498</v>
      </c>
      <c r="O265" s="26" t="s">
        <v>126</v>
      </c>
      <c r="P265" s="26" t="s">
        <v>126</v>
      </c>
      <c r="Q265" s="30">
        <v>43905</v>
      </c>
      <c r="R265" s="29" t="s">
        <v>47</v>
      </c>
      <c r="S265" s="26" t="s">
        <v>151</v>
      </c>
      <c r="T265" s="54" t="s">
        <v>48</v>
      </c>
    </row>
    <row r="266" spans="1:20" ht="126" x14ac:dyDescent="0.2">
      <c r="A266" s="29" t="s">
        <v>39</v>
      </c>
      <c r="B266" s="29" t="s">
        <v>92</v>
      </c>
      <c r="C266" s="29" t="s">
        <v>118</v>
      </c>
      <c r="D266" s="26" t="s">
        <v>359</v>
      </c>
      <c r="E266" s="29" t="s">
        <v>13</v>
      </c>
      <c r="F266" s="29" t="s">
        <v>126</v>
      </c>
      <c r="G266" s="29" t="s">
        <v>126</v>
      </c>
      <c r="H266" s="29" t="s">
        <v>126</v>
      </c>
      <c r="I266" s="29" t="s">
        <v>126</v>
      </c>
      <c r="J266" s="26" t="s">
        <v>99</v>
      </c>
      <c r="K266" s="26" t="s">
        <v>137</v>
      </c>
      <c r="L266" s="29" t="s">
        <v>96</v>
      </c>
      <c r="M266" s="29" t="s">
        <v>206</v>
      </c>
      <c r="N266" s="26" t="s">
        <v>321</v>
      </c>
      <c r="O266" s="26" t="s">
        <v>126</v>
      </c>
      <c r="P266" s="26" t="s">
        <v>126</v>
      </c>
      <c r="Q266" s="70">
        <v>43927</v>
      </c>
      <c r="R266" s="29" t="s">
        <v>322</v>
      </c>
      <c r="S266" s="29" t="s">
        <v>151</v>
      </c>
      <c r="T266" s="26" t="s">
        <v>323</v>
      </c>
    </row>
    <row r="267" spans="1:20" ht="126" x14ac:dyDescent="0.2">
      <c r="A267" s="29" t="s">
        <v>39</v>
      </c>
      <c r="B267" s="29" t="s">
        <v>92</v>
      </c>
      <c r="C267" s="29" t="s">
        <v>118</v>
      </c>
      <c r="D267" s="26" t="s">
        <v>359</v>
      </c>
      <c r="E267" s="29" t="s">
        <v>13</v>
      </c>
      <c r="F267" s="29" t="s">
        <v>126</v>
      </c>
      <c r="G267" s="29" t="s">
        <v>126</v>
      </c>
      <c r="H267" s="29" t="s">
        <v>126</v>
      </c>
      <c r="I267" s="29" t="s">
        <v>126</v>
      </c>
      <c r="J267" s="26" t="s">
        <v>99</v>
      </c>
      <c r="K267" s="26" t="s">
        <v>136</v>
      </c>
      <c r="L267" s="29" t="s">
        <v>96</v>
      </c>
      <c r="M267" s="29" t="s">
        <v>206</v>
      </c>
      <c r="N267" s="26" t="s">
        <v>321</v>
      </c>
      <c r="O267" s="26" t="s">
        <v>126</v>
      </c>
      <c r="P267" s="26" t="s">
        <v>126</v>
      </c>
      <c r="Q267" s="70">
        <v>43927</v>
      </c>
      <c r="R267" s="29" t="s">
        <v>322</v>
      </c>
      <c r="S267" s="29" t="s">
        <v>151</v>
      </c>
      <c r="T267" s="26" t="s">
        <v>323</v>
      </c>
    </row>
    <row r="268" spans="1:20" ht="141.75" x14ac:dyDescent="0.2">
      <c r="A268" s="88" t="s">
        <v>39</v>
      </c>
      <c r="B268" s="88" t="s">
        <v>92</v>
      </c>
      <c r="C268" s="88" t="s">
        <v>118</v>
      </c>
      <c r="D268" s="26" t="s">
        <v>359</v>
      </c>
      <c r="E268" s="88" t="s">
        <v>13</v>
      </c>
      <c r="F268" s="88" t="s">
        <v>126</v>
      </c>
      <c r="G268" s="88" t="s">
        <v>126</v>
      </c>
      <c r="H268" s="88" t="s">
        <v>126</v>
      </c>
      <c r="I268" s="88" t="s">
        <v>126</v>
      </c>
      <c r="J268" s="62" t="s">
        <v>98</v>
      </c>
      <c r="K268" s="62" t="s">
        <v>128</v>
      </c>
      <c r="L268" s="88" t="s">
        <v>96</v>
      </c>
      <c r="M268" s="26" t="s">
        <v>161</v>
      </c>
      <c r="N268" s="26" t="s">
        <v>740</v>
      </c>
      <c r="O268" s="29" t="s">
        <v>126</v>
      </c>
      <c r="P268" s="108" t="s">
        <v>613</v>
      </c>
      <c r="Q268" s="89">
        <v>43917</v>
      </c>
      <c r="R268" s="88" t="s">
        <v>39</v>
      </c>
      <c r="S268" s="88" t="s">
        <v>152</v>
      </c>
      <c r="T268" s="71" t="s">
        <v>550</v>
      </c>
    </row>
    <row r="269" spans="1:20" ht="78.75" x14ac:dyDescent="0.2">
      <c r="A269" s="88" t="s">
        <v>39</v>
      </c>
      <c r="B269" s="88" t="s">
        <v>92</v>
      </c>
      <c r="C269" s="88" t="s">
        <v>118</v>
      </c>
      <c r="D269" s="26" t="s">
        <v>359</v>
      </c>
      <c r="E269" s="88" t="s">
        <v>13</v>
      </c>
      <c r="F269" s="88" t="s">
        <v>126</v>
      </c>
      <c r="G269" s="88" t="s">
        <v>126</v>
      </c>
      <c r="H269" s="88" t="s">
        <v>126</v>
      </c>
      <c r="I269" s="88" t="s">
        <v>126</v>
      </c>
      <c r="J269" s="62" t="s">
        <v>98</v>
      </c>
      <c r="K269" s="62" t="s">
        <v>128</v>
      </c>
      <c r="L269" s="88" t="s">
        <v>96</v>
      </c>
      <c r="M269" s="26" t="s">
        <v>143</v>
      </c>
      <c r="N269" s="26" t="s">
        <v>749</v>
      </c>
      <c r="O269" s="29" t="s">
        <v>126</v>
      </c>
      <c r="P269" s="90" t="s">
        <v>126</v>
      </c>
      <c r="Q269" s="89">
        <v>43917</v>
      </c>
      <c r="R269" s="88" t="s">
        <v>39</v>
      </c>
      <c r="S269" s="88" t="s">
        <v>152</v>
      </c>
      <c r="T269" s="71" t="s">
        <v>550</v>
      </c>
    </row>
    <row r="270" spans="1:20" ht="78.75" x14ac:dyDescent="0.2">
      <c r="A270" s="88" t="s">
        <v>39</v>
      </c>
      <c r="B270" s="88" t="s">
        <v>92</v>
      </c>
      <c r="C270" s="88" t="s">
        <v>118</v>
      </c>
      <c r="D270" s="26" t="s">
        <v>359</v>
      </c>
      <c r="E270" s="88" t="s">
        <v>13</v>
      </c>
      <c r="F270" s="88" t="s">
        <v>126</v>
      </c>
      <c r="G270" s="88" t="s">
        <v>126</v>
      </c>
      <c r="H270" s="88" t="s">
        <v>126</v>
      </c>
      <c r="I270" s="88" t="s">
        <v>126</v>
      </c>
      <c r="J270" s="62" t="s">
        <v>98</v>
      </c>
      <c r="K270" s="62" t="s">
        <v>128</v>
      </c>
      <c r="L270" s="88" t="s">
        <v>96</v>
      </c>
      <c r="M270" s="26" t="s">
        <v>143</v>
      </c>
      <c r="N270" s="62" t="s">
        <v>750</v>
      </c>
      <c r="O270" s="90" t="s">
        <v>126</v>
      </c>
      <c r="P270" s="90" t="s">
        <v>126</v>
      </c>
      <c r="Q270" s="89">
        <v>43917</v>
      </c>
      <c r="R270" s="88" t="s">
        <v>39</v>
      </c>
      <c r="S270" s="88" t="s">
        <v>152</v>
      </c>
      <c r="T270" s="71" t="s">
        <v>550</v>
      </c>
    </row>
    <row r="271" spans="1:20" ht="78.75" x14ac:dyDescent="0.2">
      <c r="A271" s="88" t="s">
        <v>39</v>
      </c>
      <c r="B271" s="88" t="s">
        <v>92</v>
      </c>
      <c r="C271" s="88" t="s">
        <v>118</v>
      </c>
      <c r="D271" s="26" t="s">
        <v>359</v>
      </c>
      <c r="E271" s="88" t="s">
        <v>13</v>
      </c>
      <c r="F271" s="88" t="s">
        <v>551</v>
      </c>
      <c r="G271" s="88" t="s">
        <v>126</v>
      </c>
      <c r="H271" s="88" t="s">
        <v>126</v>
      </c>
      <c r="I271" s="88" t="s">
        <v>126</v>
      </c>
      <c r="J271" s="62" t="s">
        <v>98</v>
      </c>
      <c r="K271" s="62" t="s">
        <v>128</v>
      </c>
      <c r="L271" s="88" t="s">
        <v>96</v>
      </c>
      <c r="M271" s="26" t="s">
        <v>161</v>
      </c>
      <c r="N271" s="62" t="s">
        <v>751</v>
      </c>
      <c r="O271" s="90" t="s">
        <v>126</v>
      </c>
      <c r="P271" s="90" t="s">
        <v>552</v>
      </c>
      <c r="Q271" s="89">
        <v>43917</v>
      </c>
      <c r="R271" s="88" t="s">
        <v>549</v>
      </c>
      <c r="S271" s="88" t="s">
        <v>152</v>
      </c>
      <c r="T271" s="71" t="s">
        <v>550</v>
      </c>
    </row>
    <row r="272" spans="1:20" ht="157.5" x14ac:dyDescent="0.2">
      <c r="A272" s="29" t="s">
        <v>520</v>
      </c>
      <c r="B272" s="29" t="s">
        <v>92</v>
      </c>
      <c r="C272" s="29" t="s">
        <v>118</v>
      </c>
      <c r="D272" s="29" t="s">
        <v>354</v>
      </c>
      <c r="E272" s="29" t="s">
        <v>13</v>
      </c>
      <c r="F272" s="29" t="s">
        <v>126</v>
      </c>
      <c r="G272" s="29" t="s">
        <v>126</v>
      </c>
      <c r="H272" s="29" t="s">
        <v>126</v>
      </c>
      <c r="I272" s="29" t="s">
        <v>126</v>
      </c>
      <c r="J272" s="26" t="s">
        <v>592</v>
      </c>
      <c r="K272" s="26" t="s">
        <v>134</v>
      </c>
      <c r="L272" s="29" t="s">
        <v>96</v>
      </c>
      <c r="M272" s="26" t="s">
        <v>161</v>
      </c>
      <c r="N272" s="26" t="s">
        <v>630</v>
      </c>
      <c r="O272" s="90" t="s">
        <v>126</v>
      </c>
      <c r="P272" s="73" t="s">
        <v>518</v>
      </c>
      <c r="Q272" s="70">
        <v>43939</v>
      </c>
      <c r="R272" s="29" t="s">
        <v>429</v>
      </c>
      <c r="S272" s="29" t="s">
        <v>152</v>
      </c>
      <c r="T272" s="71" t="s">
        <v>519</v>
      </c>
    </row>
    <row r="273" spans="1:20" ht="78.75" x14ac:dyDescent="0.2">
      <c r="A273" s="29" t="s">
        <v>166</v>
      </c>
      <c r="B273" s="29" t="s">
        <v>92</v>
      </c>
      <c r="C273" s="26" t="s">
        <v>118</v>
      </c>
      <c r="D273" s="26" t="s">
        <v>332</v>
      </c>
      <c r="E273" s="29" t="s">
        <v>13</v>
      </c>
      <c r="F273" s="29" t="s">
        <v>126</v>
      </c>
      <c r="G273" s="29" t="s">
        <v>126</v>
      </c>
      <c r="H273" s="29" t="s">
        <v>126</v>
      </c>
      <c r="I273" s="29" t="s">
        <v>126</v>
      </c>
      <c r="J273" s="26" t="s">
        <v>98</v>
      </c>
      <c r="K273" s="26" t="s">
        <v>593</v>
      </c>
      <c r="L273" s="26" t="s">
        <v>96</v>
      </c>
      <c r="M273" s="26" t="s">
        <v>160</v>
      </c>
      <c r="N273" s="26" t="s">
        <v>483</v>
      </c>
      <c r="O273" s="90" t="s">
        <v>126</v>
      </c>
      <c r="P273" s="26" t="s">
        <v>126</v>
      </c>
      <c r="Q273" s="30">
        <v>43905</v>
      </c>
      <c r="R273" s="29" t="s">
        <v>47</v>
      </c>
      <c r="S273" s="26" t="s">
        <v>151</v>
      </c>
      <c r="T273" s="54" t="s">
        <v>48</v>
      </c>
    </row>
    <row r="274" spans="1:20" s="109" customFormat="1" ht="78.75" x14ac:dyDescent="0.2">
      <c r="A274" s="29" t="s">
        <v>166</v>
      </c>
      <c r="B274" s="29" t="s">
        <v>92</v>
      </c>
      <c r="C274" s="26" t="s">
        <v>118</v>
      </c>
      <c r="D274" s="26" t="s">
        <v>332</v>
      </c>
      <c r="E274" s="29" t="s">
        <v>13</v>
      </c>
      <c r="F274" s="29" t="s">
        <v>126</v>
      </c>
      <c r="G274" s="29" t="s">
        <v>126</v>
      </c>
      <c r="H274" s="29" t="s">
        <v>126</v>
      </c>
      <c r="I274" s="29" t="s">
        <v>126</v>
      </c>
      <c r="J274" s="26" t="s">
        <v>98</v>
      </c>
      <c r="K274" s="26" t="s">
        <v>130</v>
      </c>
      <c r="L274" s="26" t="s">
        <v>96</v>
      </c>
      <c r="M274" s="26" t="s">
        <v>160</v>
      </c>
      <c r="N274" s="26" t="s">
        <v>483</v>
      </c>
      <c r="O274" s="69" t="s">
        <v>126</v>
      </c>
      <c r="P274" s="26" t="s">
        <v>126</v>
      </c>
      <c r="Q274" s="30">
        <v>43905</v>
      </c>
      <c r="R274" s="29" t="s">
        <v>47</v>
      </c>
      <c r="S274" s="26" t="s">
        <v>151</v>
      </c>
      <c r="T274" s="54" t="s">
        <v>48</v>
      </c>
    </row>
    <row r="275" spans="1:20" s="109" customFormat="1" ht="78.75" x14ac:dyDescent="0.2">
      <c r="A275" s="29" t="s">
        <v>166</v>
      </c>
      <c r="B275" s="29" t="s">
        <v>92</v>
      </c>
      <c r="C275" s="26" t="s">
        <v>118</v>
      </c>
      <c r="D275" s="26" t="s">
        <v>332</v>
      </c>
      <c r="E275" s="29" t="s">
        <v>13</v>
      </c>
      <c r="F275" s="29" t="s">
        <v>126</v>
      </c>
      <c r="G275" s="29" t="s">
        <v>126</v>
      </c>
      <c r="H275" s="29" t="s">
        <v>126</v>
      </c>
      <c r="I275" s="29" t="s">
        <v>126</v>
      </c>
      <c r="J275" s="26" t="s">
        <v>98</v>
      </c>
      <c r="K275" s="26" t="s">
        <v>130</v>
      </c>
      <c r="L275" s="26" t="s">
        <v>96</v>
      </c>
      <c r="M275" s="26" t="s">
        <v>142</v>
      </c>
      <c r="N275" s="26" t="s">
        <v>483</v>
      </c>
      <c r="O275" s="26" t="s">
        <v>126</v>
      </c>
      <c r="P275" s="26" t="s">
        <v>126</v>
      </c>
      <c r="Q275" s="30">
        <v>43905</v>
      </c>
      <c r="R275" s="29" t="s">
        <v>47</v>
      </c>
      <c r="S275" s="26" t="s">
        <v>151</v>
      </c>
      <c r="T275" s="54" t="s">
        <v>48</v>
      </c>
    </row>
    <row r="276" spans="1:20" s="109" customFormat="1" ht="78.75" x14ac:dyDescent="0.2">
      <c r="A276" s="29" t="s">
        <v>166</v>
      </c>
      <c r="B276" s="29" t="s">
        <v>92</v>
      </c>
      <c r="C276" s="26" t="s">
        <v>118</v>
      </c>
      <c r="D276" s="26" t="s">
        <v>332</v>
      </c>
      <c r="E276" s="29" t="s">
        <v>13</v>
      </c>
      <c r="F276" s="29" t="s">
        <v>126</v>
      </c>
      <c r="G276" s="29" t="s">
        <v>126</v>
      </c>
      <c r="H276" s="29" t="s">
        <v>126</v>
      </c>
      <c r="I276" s="29" t="s">
        <v>126</v>
      </c>
      <c r="J276" s="26" t="s">
        <v>99</v>
      </c>
      <c r="K276" s="26" t="s">
        <v>137</v>
      </c>
      <c r="L276" s="26" t="s">
        <v>96</v>
      </c>
      <c r="M276" s="26" t="s">
        <v>160</v>
      </c>
      <c r="N276" s="26" t="s">
        <v>483</v>
      </c>
      <c r="O276" s="26" t="s">
        <v>126</v>
      </c>
      <c r="P276" s="26" t="s">
        <v>126</v>
      </c>
      <c r="Q276" s="30">
        <v>43905</v>
      </c>
      <c r="R276" s="29" t="s">
        <v>47</v>
      </c>
      <c r="S276" s="26" t="s">
        <v>151</v>
      </c>
      <c r="T276" s="54" t="s">
        <v>48</v>
      </c>
    </row>
    <row r="277" spans="1:20" s="109" customFormat="1" ht="78.75" x14ac:dyDescent="0.2">
      <c r="A277" s="29" t="s">
        <v>166</v>
      </c>
      <c r="B277" s="29" t="s">
        <v>92</v>
      </c>
      <c r="C277" s="26" t="s">
        <v>118</v>
      </c>
      <c r="D277" s="26" t="s">
        <v>332</v>
      </c>
      <c r="E277" s="29" t="s">
        <v>13</v>
      </c>
      <c r="F277" s="29" t="s">
        <v>126</v>
      </c>
      <c r="G277" s="29" t="s">
        <v>126</v>
      </c>
      <c r="H277" s="29" t="s">
        <v>126</v>
      </c>
      <c r="I277" s="29" t="s">
        <v>126</v>
      </c>
      <c r="J277" s="26" t="s">
        <v>592</v>
      </c>
      <c r="K277" s="26" t="s">
        <v>132</v>
      </c>
      <c r="L277" s="26" t="s">
        <v>96</v>
      </c>
      <c r="M277" s="26" t="s">
        <v>142</v>
      </c>
      <c r="N277" s="26" t="s">
        <v>483</v>
      </c>
      <c r="O277" s="26" t="s">
        <v>126</v>
      </c>
      <c r="P277" s="26" t="s">
        <v>126</v>
      </c>
      <c r="Q277" s="30">
        <v>43914</v>
      </c>
      <c r="R277" s="26" t="s">
        <v>179</v>
      </c>
      <c r="S277" s="29" t="s">
        <v>151</v>
      </c>
      <c r="T277" s="54" t="s">
        <v>5</v>
      </c>
    </row>
    <row r="278" spans="1:20" s="109" customFormat="1" ht="78.75" x14ac:dyDescent="0.2">
      <c r="A278" s="26" t="s">
        <v>7</v>
      </c>
      <c r="B278" s="29" t="s">
        <v>92</v>
      </c>
      <c r="C278" s="29" t="s">
        <v>101</v>
      </c>
      <c r="D278" s="26" t="s">
        <v>354</v>
      </c>
      <c r="E278" s="29" t="s">
        <v>13</v>
      </c>
      <c r="F278" s="29" t="s">
        <v>126</v>
      </c>
      <c r="G278" s="29" t="s">
        <v>126</v>
      </c>
      <c r="H278" s="29" t="s">
        <v>126</v>
      </c>
      <c r="I278" s="29" t="s">
        <v>126</v>
      </c>
      <c r="J278" s="26" t="s">
        <v>98</v>
      </c>
      <c r="K278" s="26" t="s">
        <v>129</v>
      </c>
      <c r="L278" s="26" t="s">
        <v>96</v>
      </c>
      <c r="M278" s="26" t="s">
        <v>156</v>
      </c>
      <c r="N278" s="26" t="s">
        <v>752</v>
      </c>
      <c r="O278" s="26" t="s">
        <v>126</v>
      </c>
      <c r="P278" s="26" t="s">
        <v>588</v>
      </c>
      <c r="Q278" s="70">
        <v>43914</v>
      </c>
      <c r="R278" s="26" t="s">
        <v>179</v>
      </c>
      <c r="S278" s="29" t="s">
        <v>151</v>
      </c>
      <c r="T278" s="54" t="s">
        <v>5</v>
      </c>
    </row>
    <row r="279" spans="1:20" s="109" customFormat="1" ht="78.75" x14ac:dyDescent="0.2">
      <c r="A279" s="26" t="s">
        <v>7</v>
      </c>
      <c r="B279" s="29" t="s">
        <v>92</v>
      </c>
      <c r="C279" s="29" t="s">
        <v>101</v>
      </c>
      <c r="D279" s="26" t="s">
        <v>354</v>
      </c>
      <c r="E279" s="29" t="s">
        <v>13</v>
      </c>
      <c r="F279" s="29" t="s">
        <v>64</v>
      </c>
      <c r="G279" s="29" t="s">
        <v>64</v>
      </c>
      <c r="H279" s="26" t="s">
        <v>184</v>
      </c>
      <c r="I279" s="29" t="s">
        <v>64</v>
      </c>
      <c r="J279" s="26" t="s">
        <v>99</v>
      </c>
      <c r="K279" s="26" t="s">
        <v>137</v>
      </c>
      <c r="L279" s="26" t="s">
        <v>96</v>
      </c>
      <c r="M279" s="26" t="s">
        <v>156</v>
      </c>
      <c r="N279" s="26" t="s">
        <v>752</v>
      </c>
      <c r="O279" s="26" t="s">
        <v>126</v>
      </c>
      <c r="P279" s="26" t="s">
        <v>588</v>
      </c>
      <c r="Q279" s="70">
        <v>43905</v>
      </c>
      <c r="R279" s="29" t="s">
        <v>47</v>
      </c>
      <c r="S279" s="29" t="s">
        <v>151</v>
      </c>
      <c r="T279" s="54" t="s">
        <v>48</v>
      </c>
    </row>
    <row r="280" spans="1:20" s="109" customFormat="1" ht="110.25" x14ac:dyDescent="0.2">
      <c r="A280" s="29" t="s">
        <v>201</v>
      </c>
      <c r="B280" s="29" t="s">
        <v>92</v>
      </c>
      <c r="C280" s="29" t="s">
        <v>118</v>
      </c>
      <c r="D280" s="26" t="s">
        <v>354</v>
      </c>
      <c r="E280" s="29" t="s">
        <v>13</v>
      </c>
      <c r="F280" s="29" t="s">
        <v>126</v>
      </c>
      <c r="G280" s="29" t="s">
        <v>126</v>
      </c>
      <c r="H280" s="29" t="s">
        <v>126</v>
      </c>
      <c r="I280" s="29" t="s">
        <v>126</v>
      </c>
      <c r="J280" s="26" t="s">
        <v>98</v>
      </c>
      <c r="K280" s="26" t="s">
        <v>130</v>
      </c>
      <c r="L280" s="26" t="s">
        <v>96</v>
      </c>
      <c r="M280" s="26" t="s">
        <v>142</v>
      </c>
      <c r="N280" s="26" t="s">
        <v>665</v>
      </c>
      <c r="O280" s="26" t="s">
        <v>126</v>
      </c>
      <c r="P280" s="26" t="s">
        <v>126</v>
      </c>
      <c r="Q280" s="70">
        <v>43905</v>
      </c>
      <c r="R280" s="29" t="s">
        <v>47</v>
      </c>
      <c r="S280" s="29" t="s">
        <v>151</v>
      </c>
      <c r="T280" s="54" t="s">
        <v>48</v>
      </c>
    </row>
    <row r="281" spans="1:20" s="109" customFormat="1" ht="110.25" x14ac:dyDescent="0.2">
      <c r="A281" s="29" t="s">
        <v>201</v>
      </c>
      <c r="B281" s="29" t="s">
        <v>92</v>
      </c>
      <c r="C281" s="29" t="s">
        <v>118</v>
      </c>
      <c r="D281" s="26" t="s">
        <v>354</v>
      </c>
      <c r="E281" s="29" t="s">
        <v>13</v>
      </c>
      <c r="F281" s="29" t="s">
        <v>126</v>
      </c>
      <c r="G281" s="29" t="s">
        <v>126</v>
      </c>
      <c r="H281" s="29" t="s">
        <v>126</v>
      </c>
      <c r="I281" s="29" t="s">
        <v>126</v>
      </c>
      <c r="J281" s="26" t="s">
        <v>98</v>
      </c>
      <c r="K281" s="26" t="s">
        <v>130</v>
      </c>
      <c r="L281" s="26" t="s">
        <v>96</v>
      </c>
      <c r="M281" s="26" t="s">
        <v>142</v>
      </c>
      <c r="N281" s="26" t="s">
        <v>665</v>
      </c>
      <c r="O281" s="26" t="s">
        <v>126</v>
      </c>
      <c r="P281" s="26" t="s">
        <v>224</v>
      </c>
      <c r="Q281" s="70">
        <v>43928</v>
      </c>
      <c r="R281" s="29" t="s">
        <v>43</v>
      </c>
      <c r="S281" s="29" t="s">
        <v>151</v>
      </c>
      <c r="T281" s="54" t="s">
        <v>666</v>
      </c>
    </row>
    <row r="282" spans="1:20" s="109" customFormat="1" ht="141.75" x14ac:dyDescent="0.2">
      <c r="A282" s="29" t="s">
        <v>456</v>
      </c>
      <c r="B282" s="29" t="s">
        <v>92</v>
      </c>
      <c r="C282" s="29" t="s">
        <v>101</v>
      </c>
      <c r="D282" s="29" t="s">
        <v>204</v>
      </c>
      <c r="E282" s="29" t="s">
        <v>13</v>
      </c>
      <c r="F282" s="29" t="s">
        <v>64</v>
      </c>
      <c r="G282" s="29" t="s">
        <v>64</v>
      </c>
      <c r="H282" s="29" t="s">
        <v>299</v>
      </c>
      <c r="I282" s="29" t="s">
        <v>64</v>
      </c>
      <c r="J282" s="26" t="s">
        <v>592</v>
      </c>
      <c r="K282" s="26" t="s">
        <v>132</v>
      </c>
      <c r="L282" s="29" t="s">
        <v>96</v>
      </c>
      <c r="M282" s="29" t="s">
        <v>142</v>
      </c>
      <c r="N282" s="26" t="s">
        <v>753</v>
      </c>
      <c r="O282" s="26" t="s">
        <v>126</v>
      </c>
      <c r="P282" s="69" t="s">
        <v>457</v>
      </c>
      <c r="Q282" s="70">
        <v>43934</v>
      </c>
      <c r="R282" s="29" t="s">
        <v>62</v>
      </c>
      <c r="S282" s="29" t="s">
        <v>151</v>
      </c>
      <c r="T282" s="71" t="s">
        <v>640</v>
      </c>
    </row>
    <row r="283" spans="1:20" s="109" customFormat="1" ht="63" x14ac:dyDescent="0.2">
      <c r="A283" s="29" t="s">
        <v>289</v>
      </c>
      <c r="B283" s="29" t="s">
        <v>92</v>
      </c>
      <c r="C283" s="29" t="s">
        <v>118</v>
      </c>
      <c r="D283" s="29" t="s">
        <v>361</v>
      </c>
      <c r="E283" s="29" t="s">
        <v>13</v>
      </c>
      <c r="F283" s="29" t="s">
        <v>126</v>
      </c>
      <c r="G283" s="29" t="s">
        <v>126</v>
      </c>
      <c r="H283" s="29" t="s">
        <v>126</v>
      </c>
      <c r="I283" s="29" t="s">
        <v>126</v>
      </c>
      <c r="J283" s="26" t="s">
        <v>592</v>
      </c>
      <c r="K283" s="26" t="s">
        <v>132</v>
      </c>
      <c r="L283" s="29" t="s">
        <v>96</v>
      </c>
      <c r="M283" s="29" t="s">
        <v>142</v>
      </c>
      <c r="N283" s="26" t="s">
        <v>754</v>
      </c>
      <c r="O283" s="26" t="s">
        <v>126</v>
      </c>
      <c r="P283" s="29" t="s">
        <v>126</v>
      </c>
      <c r="Q283" s="70">
        <v>43914</v>
      </c>
      <c r="R283" s="29" t="s">
        <v>216</v>
      </c>
      <c r="S283" s="29" t="s">
        <v>151</v>
      </c>
      <c r="T283" s="26" t="s">
        <v>290</v>
      </c>
    </row>
    <row r="284" spans="1:20" s="109" customFormat="1" ht="78.75" x14ac:dyDescent="0.2">
      <c r="A284" s="29" t="s">
        <v>289</v>
      </c>
      <c r="B284" s="29" t="s">
        <v>92</v>
      </c>
      <c r="C284" s="29" t="s">
        <v>118</v>
      </c>
      <c r="D284" s="29" t="s">
        <v>361</v>
      </c>
      <c r="E284" s="29" t="s">
        <v>13</v>
      </c>
      <c r="F284" s="29" t="s">
        <v>126</v>
      </c>
      <c r="G284" s="29" t="s">
        <v>126</v>
      </c>
      <c r="H284" s="29" t="s">
        <v>126</v>
      </c>
      <c r="I284" s="29" t="s">
        <v>126</v>
      </c>
      <c r="J284" s="26" t="s">
        <v>98</v>
      </c>
      <c r="K284" s="26" t="s">
        <v>593</v>
      </c>
      <c r="L284" s="29" t="s">
        <v>96</v>
      </c>
      <c r="M284" s="29" t="s">
        <v>206</v>
      </c>
      <c r="N284" s="26" t="s">
        <v>291</v>
      </c>
      <c r="O284" s="69" t="s">
        <v>126</v>
      </c>
      <c r="P284" s="29" t="s">
        <v>126</v>
      </c>
      <c r="Q284" s="70">
        <v>43914</v>
      </c>
      <c r="R284" s="29" t="s">
        <v>216</v>
      </c>
      <c r="S284" s="29" t="s">
        <v>151</v>
      </c>
      <c r="T284" s="54" t="s">
        <v>290</v>
      </c>
    </row>
    <row r="285" spans="1:20" s="109" customFormat="1" ht="110.25" x14ac:dyDescent="0.2">
      <c r="A285" s="29" t="s">
        <v>454</v>
      </c>
      <c r="B285" s="29" t="s">
        <v>92</v>
      </c>
      <c r="C285" s="29" t="s">
        <v>118</v>
      </c>
      <c r="D285" s="29" t="s">
        <v>362</v>
      </c>
      <c r="E285" s="29" t="s">
        <v>13</v>
      </c>
      <c r="F285" s="29" t="s">
        <v>126</v>
      </c>
      <c r="G285" s="29" t="s">
        <v>126</v>
      </c>
      <c r="H285" s="29" t="s">
        <v>126</v>
      </c>
      <c r="I285" s="29" t="s">
        <v>126</v>
      </c>
      <c r="J285" s="26" t="s">
        <v>99</v>
      </c>
      <c r="K285" s="26" t="s">
        <v>137</v>
      </c>
      <c r="L285" s="29" t="s">
        <v>96</v>
      </c>
      <c r="M285" s="29" t="s">
        <v>190</v>
      </c>
      <c r="N285" s="26" t="s">
        <v>455</v>
      </c>
      <c r="O285" s="29" t="s">
        <v>126</v>
      </c>
      <c r="P285" s="69" t="s">
        <v>126</v>
      </c>
      <c r="Q285" s="70">
        <v>43934</v>
      </c>
      <c r="R285" s="29" t="s">
        <v>62</v>
      </c>
      <c r="S285" s="29" t="s">
        <v>151</v>
      </c>
      <c r="T285" s="71" t="s">
        <v>640</v>
      </c>
    </row>
    <row r="286" spans="1:20" s="109" customFormat="1" ht="63" x14ac:dyDescent="0.2">
      <c r="A286" s="29" t="s">
        <v>530</v>
      </c>
      <c r="B286" s="29" t="s">
        <v>92</v>
      </c>
      <c r="C286" s="29" t="s">
        <v>101</v>
      </c>
      <c r="D286" s="29" t="s">
        <v>354</v>
      </c>
      <c r="E286" s="29" t="s">
        <v>13</v>
      </c>
      <c r="F286" s="29" t="s">
        <v>126</v>
      </c>
      <c r="G286" s="29" t="s">
        <v>126</v>
      </c>
      <c r="H286" s="29" t="s">
        <v>126</v>
      </c>
      <c r="I286" s="29" t="s">
        <v>126</v>
      </c>
      <c r="J286" s="26" t="s">
        <v>592</v>
      </c>
      <c r="K286" s="26" t="s">
        <v>132</v>
      </c>
      <c r="L286" s="29" t="s">
        <v>96</v>
      </c>
      <c r="M286" s="29" t="s">
        <v>142</v>
      </c>
      <c r="N286" s="26" t="s">
        <v>755</v>
      </c>
      <c r="O286" s="29" t="s">
        <v>126</v>
      </c>
      <c r="P286" s="69" t="s">
        <v>126</v>
      </c>
      <c r="Q286" s="70">
        <v>43914</v>
      </c>
      <c r="R286" s="29" t="s">
        <v>216</v>
      </c>
      <c r="S286" s="29" t="s">
        <v>151</v>
      </c>
      <c r="T286" s="71" t="s">
        <v>517</v>
      </c>
    </row>
    <row r="287" spans="1:20" s="110" customFormat="1" ht="63" x14ac:dyDescent="0.2">
      <c r="A287" s="29" t="s">
        <v>530</v>
      </c>
      <c r="B287" s="29" t="s">
        <v>92</v>
      </c>
      <c r="C287" s="29" t="s">
        <v>101</v>
      </c>
      <c r="D287" s="29" t="s">
        <v>354</v>
      </c>
      <c r="E287" s="29" t="s">
        <v>13</v>
      </c>
      <c r="F287" s="29" t="s">
        <v>126</v>
      </c>
      <c r="G287" s="29" t="s">
        <v>126</v>
      </c>
      <c r="H287" s="29" t="s">
        <v>126</v>
      </c>
      <c r="I287" s="29" t="s">
        <v>126</v>
      </c>
      <c r="J287" s="26" t="s">
        <v>98</v>
      </c>
      <c r="K287" s="26" t="s">
        <v>129</v>
      </c>
      <c r="L287" s="29" t="s">
        <v>96</v>
      </c>
      <c r="M287" s="29" t="s">
        <v>160</v>
      </c>
      <c r="N287" s="26" t="s">
        <v>755</v>
      </c>
      <c r="O287" s="69" t="s">
        <v>126</v>
      </c>
      <c r="P287" s="69" t="s">
        <v>126</v>
      </c>
      <c r="Q287" s="70">
        <v>43914</v>
      </c>
      <c r="R287" s="29" t="s">
        <v>216</v>
      </c>
      <c r="S287" s="29" t="s">
        <v>151</v>
      </c>
      <c r="T287" s="71" t="s">
        <v>517</v>
      </c>
    </row>
    <row r="288" spans="1:20" s="110" customFormat="1" ht="94.5" x14ac:dyDescent="0.2">
      <c r="A288" s="29" t="s">
        <v>461</v>
      </c>
      <c r="B288" s="29" t="s">
        <v>92</v>
      </c>
      <c r="C288" s="29" t="s">
        <v>118</v>
      </c>
      <c r="D288" s="29" t="s">
        <v>357</v>
      </c>
      <c r="E288" s="29" t="s">
        <v>13</v>
      </c>
      <c r="F288" s="29" t="s">
        <v>126</v>
      </c>
      <c r="G288" s="29" t="s">
        <v>126</v>
      </c>
      <c r="H288" s="29" t="s">
        <v>126</v>
      </c>
      <c r="I288" s="29" t="s">
        <v>126</v>
      </c>
      <c r="J288" s="26" t="s">
        <v>592</v>
      </c>
      <c r="K288" s="26" t="s">
        <v>134</v>
      </c>
      <c r="L288" s="29" t="s">
        <v>96</v>
      </c>
      <c r="M288" s="29" t="s">
        <v>160</v>
      </c>
      <c r="N288" s="26" t="s">
        <v>462</v>
      </c>
      <c r="O288" s="69" t="s">
        <v>126</v>
      </c>
      <c r="P288" s="69" t="s">
        <v>126</v>
      </c>
      <c r="Q288" s="70">
        <v>43934</v>
      </c>
      <c r="R288" s="29" t="s">
        <v>62</v>
      </c>
      <c r="S288" s="29" t="s">
        <v>151</v>
      </c>
      <c r="T288" s="71" t="s">
        <v>640</v>
      </c>
    </row>
    <row r="289" spans="1:20" s="110" customFormat="1" ht="110.25" x14ac:dyDescent="0.2">
      <c r="A289" s="29" t="s">
        <v>464</v>
      </c>
      <c r="B289" s="29" t="s">
        <v>92</v>
      </c>
      <c r="C289" s="29" t="s">
        <v>101</v>
      </c>
      <c r="D289" s="29" t="s">
        <v>356</v>
      </c>
      <c r="E289" s="29" t="s">
        <v>13</v>
      </c>
      <c r="F289" s="29" t="s">
        <v>126</v>
      </c>
      <c r="G289" s="29" t="s">
        <v>126</v>
      </c>
      <c r="H289" s="29" t="s">
        <v>126</v>
      </c>
      <c r="I289" s="29" t="s">
        <v>126</v>
      </c>
      <c r="J289" s="26" t="s">
        <v>592</v>
      </c>
      <c r="K289" s="26" t="s">
        <v>134</v>
      </c>
      <c r="L289" s="29" t="s">
        <v>96</v>
      </c>
      <c r="M289" s="29" t="s">
        <v>160</v>
      </c>
      <c r="N289" s="26" t="s">
        <v>756</v>
      </c>
      <c r="O289" s="69" t="s">
        <v>126</v>
      </c>
      <c r="P289" s="69" t="s">
        <v>126</v>
      </c>
      <c r="Q289" s="70">
        <v>43934</v>
      </c>
      <c r="R289" s="29" t="s">
        <v>62</v>
      </c>
      <c r="S289" s="29" t="s">
        <v>151</v>
      </c>
      <c r="T289" s="71" t="s">
        <v>640</v>
      </c>
    </row>
    <row r="290" spans="1:20" s="110" customFormat="1" ht="126" x14ac:dyDescent="0.2">
      <c r="A290" s="29" t="s">
        <v>464</v>
      </c>
      <c r="B290" s="29" t="s">
        <v>92</v>
      </c>
      <c r="C290" s="29" t="s">
        <v>101</v>
      </c>
      <c r="D290" s="29" t="s">
        <v>356</v>
      </c>
      <c r="E290" s="29" t="s">
        <v>13</v>
      </c>
      <c r="F290" s="29" t="s">
        <v>126</v>
      </c>
      <c r="G290" s="29" t="s">
        <v>126</v>
      </c>
      <c r="H290" s="29" t="s">
        <v>126</v>
      </c>
      <c r="I290" s="29" t="s">
        <v>126</v>
      </c>
      <c r="J290" s="26" t="s">
        <v>592</v>
      </c>
      <c r="K290" s="26" t="s">
        <v>134</v>
      </c>
      <c r="L290" s="29" t="s">
        <v>96</v>
      </c>
      <c r="M290" s="29" t="s">
        <v>160</v>
      </c>
      <c r="N290" s="26" t="s">
        <v>757</v>
      </c>
      <c r="O290" s="69" t="s">
        <v>126</v>
      </c>
      <c r="P290" s="69" t="s">
        <v>126</v>
      </c>
      <c r="Q290" s="70">
        <v>43934</v>
      </c>
      <c r="R290" s="29" t="s">
        <v>62</v>
      </c>
      <c r="S290" s="29" t="s">
        <v>151</v>
      </c>
      <c r="T290" s="71" t="s">
        <v>640</v>
      </c>
    </row>
    <row r="291" spans="1:20" x14ac:dyDescent="0.2">
      <c r="O291" s="111"/>
      <c r="P291" s="111"/>
    </row>
    <row r="292" spans="1:20" x14ac:dyDescent="0.2">
      <c r="O292" s="111"/>
      <c r="P292" s="111"/>
    </row>
  </sheetData>
  <autoFilter ref="A1:T290">
    <sortState ref="A2:X290">
      <sortCondition ref="A1:A290"/>
    </sortState>
  </autoFilter>
  <sortState ref="A2:Y109">
    <sortCondition ref="A1"/>
  </sortState>
  <phoneticPr fontId="3" type="noConversion"/>
  <hyperlinks>
    <hyperlink ref="T95" r:id="rId1"/>
    <hyperlink ref="T264" r:id="rId2"/>
    <hyperlink ref="T161" r:id="rId3"/>
    <hyperlink ref="T160" r:id="rId4"/>
    <hyperlink ref="T263" r:id="rId5"/>
    <hyperlink ref="T114" r:id="rId6" display="https://www.semana.com/nacion/articulo/empleadas-domesticas-y-nineras-sin-cuarentena-una-excepcion-fatal-frente-al-coronavirus/659162"/>
    <hyperlink ref="T118" r:id="rId7" display="https://www.vaticannews.va/es/mundo/news/2020-04/coordinadora-organizaciones-indigenas-cuenca-amazonia-covid-19.html"/>
    <hyperlink ref="T237" r:id="rId8"/>
    <hyperlink ref="T200" r:id="rId9"/>
    <hyperlink ref="T214" r:id="rId10"/>
    <hyperlink ref="T262" r:id="rId11"/>
    <hyperlink ref="T60" r:id="rId12"/>
    <hyperlink ref="T59" r:id="rId13"/>
    <hyperlink ref="T92" r:id="rId14"/>
    <hyperlink ref="T113" r:id="rId15" display="https://www.semana.com/nacion/articulo/empleadas-domesticas-y-nineras-sin-cuarentena-una-excepcion-fatal-frente-al-coronavirus/659162"/>
    <hyperlink ref="T184" r:id="rId16"/>
    <hyperlink ref="T63" r:id="rId17"/>
    <hyperlink ref="T64" r:id="rId18"/>
    <hyperlink ref="T66" r:id="rId19"/>
    <hyperlink ref="T67" r:id="rId20"/>
    <hyperlink ref="T226" r:id="rId21"/>
    <hyperlink ref="T228" r:id="rId22"/>
    <hyperlink ref="T229" r:id="rId23"/>
    <hyperlink ref="T230" r:id="rId24"/>
    <hyperlink ref="T273" r:id="rId25"/>
    <hyperlink ref="T274" r:id="rId26"/>
    <hyperlink ref="T275" r:id="rId27"/>
    <hyperlink ref="T276" r:id="rId28"/>
    <hyperlink ref="T265" r:id="rId29"/>
    <hyperlink ref="T29" r:id="rId30"/>
    <hyperlink ref="T17" r:id="rId31"/>
    <hyperlink ref="T261" r:id="rId32"/>
    <hyperlink ref="T80" r:id="rId33"/>
    <hyperlink ref="T167" r:id="rId34"/>
    <hyperlink ref="T169" r:id="rId35"/>
    <hyperlink ref="T210" r:id="rId36"/>
    <hyperlink ref="T141" r:id="rId37"/>
    <hyperlink ref="T116" r:id="rId38"/>
    <hyperlink ref="T30" r:id="rId39"/>
    <hyperlink ref="T26" r:id="rId40" display="https://www.semana.com/nacion/articulo/cierran-cinco-call-center-en-bogota-por-incumplir-normas-de-aislamiento/659878"/>
    <hyperlink ref="T43" r:id="rId41" display="https://www.semana.com/nacion/articulo/cierran-cinco-call-center-en-bogota-por-incumplir-normas-de-aislamiento/659878"/>
    <hyperlink ref="T53" r:id="rId42"/>
    <hyperlink ref="T14" r:id="rId43"/>
    <hyperlink ref="T21" r:id="rId44"/>
    <hyperlink ref="T27" r:id="rId45"/>
    <hyperlink ref="T22" r:id="rId46"/>
    <hyperlink ref="T13" r:id="rId47"/>
    <hyperlink ref="T10" r:id="rId48"/>
    <hyperlink ref="T11" r:id="rId49"/>
    <hyperlink ref="T25" r:id="rId50" display="https://www.semana.com/nacion/articulo/cierran-cinco-call-center-en-bogota-por-incumplir-normas-de-aislamiento/659878"/>
    <hyperlink ref="T28" r:id="rId51"/>
    <hyperlink ref="T32" r:id="rId52"/>
    <hyperlink ref="T31" r:id="rId53"/>
    <hyperlink ref="T33" r:id="rId54"/>
    <hyperlink ref="T54" r:id="rId55"/>
    <hyperlink ref="T36" r:id="rId56"/>
    <hyperlink ref="T37" r:id="rId57"/>
    <hyperlink ref="T56" r:id="rId58"/>
    <hyperlink ref="T57" r:id="rId59"/>
    <hyperlink ref="T86" r:id="rId60"/>
    <hyperlink ref="T88" r:id="rId61"/>
    <hyperlink ref="T68" r:id="rId62"/>
    <hyperlink ref="T172" r:id="rId63"/>
    <hyperlink ref="T173" r:id="rId64"/>
    <hyperlink ref="T202" r:id="rId65"/>
    <hyperlink ref="T231" r:id="rId66"/>
    <hyperlink ref="T232" r:id="rId67"/>
    <hyperlink ref="T279" r:id="rId68"/>
    <hyperlink ref="T280" r:id="rId69"/>
    <hyperlink ref="T120" r:id="rId70"/>
    <hyperlink ref="T192" r:id="rId71"/>
    <hyperlink ref="T38" r:id="rId72"/>
    <hyperlink ref="T55" r:id="rId73"/>
    <hyperlink ref="T65" r:id="rId74"/>
    <hyperlink ref="T85" r:id="rId75"/>
    <hyperlink ref="T87" r:id="rId76"/>
    <hyperlink ref="T201" r:id="rId77"/>
    <hyperlink ref="T227" r:id="rId78"/>
    <hyperlink ref="T96" r:id="rId79"/>
    <hyperlink ref="T168" r:id="rId80"/>
    <hyperlink ref="T193" r:id="rId81"/>
    <hyperlink ref="T12" r:id="rId82"/>
    <hyperlink ref="T259" r:id="rId83"/>
    <hyperlink ref="T39" r:id="rId84"/>
    <hyperlink ref="T254" r:id="rId85"/>
    <hyperlink ref="T239" r:id="rId86"/>
    <hyperlink ref="T209" r:id="rId87"/>
    <hyperlink ref="T190" r:id="rId88"/>
    <hyperlink ref="T119" r:id="rId89"/>
    <hyperlink ref="T189" r:id="rId90"/>
    <hyperlink ref="T191" r:id="rId91"/>
    <hyperlink ref="T260" r:id="rId92"/>
    <hyperlink ref="T124" r:id="rId93"/>
    <hyperlink ref="T125" r:id="rId94"/>
    <hyperlink ref="T126" r:id="rId95"/>
    <hyperlink ref="T153" r:id="rId96"/>
    <hyperlink ref="T154" r:id="rId97"/>
    <hyperlink ref="T199" r:id="rId98"/>
    <hyperlink ref="T129" r:id="rId99"/>
    <hyperlink ref="T131" r:id="rId100"/>
    <hyperlink ref="T133" r:id="rId101"/>
    <hyperlink ref="T134" r:id="rId102"/>
    <hyperlink ref="T128" r:id="rId103"/>
    <hyperlink ref="T130" r:id="rId104"/>
    <hyperlink ref="T132" r:id="rId105"/>
    <hyperlink ref="T89" r:id="rId106"/>
    <hyperlink ref="T218" r:id="rId107"/>
    <hyperlink ref="T236" r:id="rId108"/>
    <hyperlink ref="T221" r:id="rId109"/>
    <hyperlink ref="T91" r:id="rId110"/>
    <hyperlink ref="T204" r:id="rId111"/>
    <hyperlink ref="T136" r:id="rId112"/>
    <hyperlink ref="T44" r:id="rId113"/>
    <hyperlink ref="T24" r:id="rId114"/>
    <hyperlink ref="T253" r:id="rId115"/>
    <hyperlink ref="T78" r:id="rId116"/>
    <hyperlink ref="T79" r:id="rId117"/>
    <hyperlink ref="T151" r:id="rId118"/>
    <hyperlink ref="T152" r:id="rId119"/>
    <hyperlink ref="T215" r:id="rId120"/>
    <hyperlink ref="T46" r:id="rId121"/>
    <hyperlink ref="T42" r:id="rId122" display="https://www.eltiempo.com/colombia/otras-ciudades/en-magdalena-iniciaran-entregas-de-subsidios-a-cesantes-por-covid-19-481654"/>
    <hyperlink ref="T127" r:id="rId123"/>
    <hyperlink ref="T45" r:id="rId124"/>
    <hyperlink ref="T23" r:id="rId125"/>
    <hyperlink ref="T75" r:id="rId126"/>
    <hyperlink ref="T194" r:id="rId127"/>
    <hyperlink ref="T211" r:id="rId128"/>
    <hyperlink ref="T219" r:id="rId129"/>
    <hyperlink ref="T233" r:id="rId130"/>
    <hyperlink ref="T20" r:id="rId131"/>
    <hyperlink ref="T5" r:id="rId132"/>
    <hyperlink ref="T76" r:id="rId133"/>
    <hyperlink ref="T284" r:id="rId134"/>
    <hyperlink ref="T47" r:id="rId135" display="https://noticias.caracoltv.com/coronavirus-covid-19/nuestros-otros-heroes-los-campesinos-que-cultivan-para-que-no-haya-desabastecimiento-ie214"/>
    <hyperlink ref="T257" r:id="rId136"/>
    <hyperlink ref="T144" r:id="rId137" display="https://www.bluradio.com/economia/empresas-de-santander-amplian-creditos-y-bajan-intereses-por-covid-19-stds-246092-ie5116966"/>
    <hyperlink ref="T145" r:id="rId138" display="https://www.bluradio.com/economia/empresas-de-santander-amplian-creditos-y-bajan-intereses-por-covid-19-stds-246092-ie5116966"/>
    <hyperlink ref="T146" r:id="rId139" display="https://www.bluradio.com/economia/empresas-de-santander-amplian-creditos-y-bajan-intereses-por-covid-19-stds-246092-ie5116966"/>
    <hyperlink ref="T147" r:id="rId140" display="https://www.bluradio.com/economia/empresas-de-santander-amplian-creditos-y-bajan-intereses-por-covid-19-stds-246092-ie5116966"/>
    <hyperlink ref="T148" r:id="rId141" display="https://www.bluradio.com/economia/empresas-de-santander-amplian-creditos-y-bajan-intereses-por-covid-19-stds-246092-ie5116966"/>
    <hyperlink ref="T121" r:id="rId142" display="https://www.elespectador.com/noticias/bogota/crean-plataforma-para-ayudar-las-empresas-afectadas-por-el-impacto-del-covid-19-articulo-914376"/>
    <hyperlink ref="T109" r:id="rId143"/>
    <hyperlink ref="T222" r:id="rId144" display="https://diariolalibertad.com/sitio/2020/04/16/monomeros-mantiene-produccion-y-estabilidad-de-precios-en-emergencia-por-el-covid-19/"/>
    <hyperlink ref="T223" r:id="rId145" display="https://diariolalibertad.com/sitio/2020/04/16/monomeros-mantiene-produccion-y-estabilidad-de-precios-en-emergencia-por-el-covid-19/"/>
    <hyperlink ref="T224" r:id="rId146" display="https://diariolalibertad.com/sitio/2020/04/16/monomeros-mantiene-produccion-y-estabilidad-de-precios-en-emergencia-por-el-covid-19/"/>
    <hyperlink ref="T225" r:id="rId147" display="https://diariolalibertad.com/sitio/2020/04/16/monomeros-mantiene-produccion-y-estabilidad-de-precios-en-emergencia-por-el-covid-19/"/>
    <hyperlink ref="T110" r:id="rId148" display="https://www.portafolio.co/economia/coronavirus-noticias-ecopetrol-cierra-planta-por-muerte-de-empleado-contagiado-de-covid-19-539817"/>
    <hyperlink ref="T166" r:id="rId149" display="https://www.larepublica.co/empresas/los-servicios-de-emi-aumentaron-en-20-desde-que-llego-el-covid-19-a-colombia-2991852"/>
    <hyperlink ref="T140" r:id="rId150" display="https://www.elcolombiano.com/coronavirus-buenas-noticias-en-colombia-y-antioquia/las-arl-se-fortalecen-para-enfrentar-el-covid-19-DG12722346"/>
    <hyperlink ref="T155" r:id="rId151" display="https://www.elcolombiano.com/antioquia/aislan-a-cinco-empleados-de-funeraria-san-vicente-en-medellin-por-sospecha-de-la-covid-19-JJ12820449"/>
    <hyperlink ref="T216" r:id="rId152" display="https://www.eltiempo.com/economia/empresas/marval-dona-400-millones-de-pesos-para-atender-covid-19-485456"/>
    <hyperlink ref="T217" r:id="rId153" display="https://www.eltiempo.com/economia/empresas/marval-dona-400-millones-de-pesos-para-atender-covid-19-485456"/>
    <hyperlink ref="T156" r:id="rId154" display="https://www.eltiempo.com/tecnosfera/novedades-tecnologia/empresa-colombiana-de-biotecnologia-avanza-en-diagnosticos-de-covid-19-484816"/>
    <hyperlink ref="T18" r:id="rId155" display="https://www.portafolio.co/negocios/coronavirus-noticias-industria-minera-ha-destinado-28-117-millones-contra-el-covid-19-colombia-hoy-539875"/>
    <hyperlink ref="T19" r:id="rId156" display="https://www.portafolio.co/negocios/coronavirus-noticias-industria-minera-ha-destinado-28-117-millones-contra-el-covid-19-colombia-hoy-539875"/>
    <hyperlink ref="T205" r:id="rId157" display="https://www.valoraanalitik.com/2020/04/13/empresas-y-entidades-suman-m-s-ayudas-propuestas-y-donaciones-en-colombia-ante-covid-19/"/>
    <hyperlink ref="T187" r:id="rId158" display="https://www.valoraanalitik.com/2020/04/13/empresas-y-entidades-suman-m-s-ayudas-propuestas-y-donaciones-en-colombia-ante-covid-19/"/>
    <hyperlink ref="T206" r:id="rId159" display="https://www.valoraanalitik.com/2020/04/13/empresas-y-entidades-suman-m-s-ayudas-propuestas-y-donaciones-en-colombia-ante-covid-19/"/>
    <hyperlink ref="T188" r:id="rId160" display="https://www.valoraanalitik.com/2020/04/13/empresas-y-entidades-suman-m-s-ayudas-propuestas-y-donaciones-en-colombia-ante-covid-19/"/>
    <hyperlink ref="T83" r:id="rId161" display="https://www.valoraanalitik.com/2020/04/13/empresas-y-entidades-suman-m-s-ayudas-propuestas-y-donaciones-en-colombia-ante-covid-19/"/>
    <hyperlink ref="T84" r:id="rId162" display="https://www.valoraanalitik.com/2020/04/13/empresas-y-entidades-suman-m-s-ayudas-propuestas-y-donaciones-en-colombia-ante-covid-19/"/>
    <hyperlink ref="T255" r:id="rId163" display="https://www.valoraanalitik.com/2020/04/13/empresas-y-entidades-suman-m-s-ayudas-propuestas-y-donaciones-en-colombia-ante-covid-19/"/>
    <hyperlink ref="T256" r:id="rId164" display="https://www.valoraanalitik.com/2020/04/13/empresas-y-entidades-suman-m-s-ayudas-propuestas-y-donaciones-en-colombia-ante-covid-19/"/>
    <hyperlink ref="T285" r:id="rId165" display="https://www.valoraanalitik.com/2020/04/13/empresas-y-entidades-suman-m-s-ayudas-propuestas-y-donaciones-en-colombia-ante-covid-19/"/>
    <hyperlink ref="T282" r:id="rId166" display="https://www.valoraanalitik.com/2020/04/13/empresas-y-entidades-suman-m-s-ayudas-propuestas-y-donaciones-en-colombia-ante-covid-19/"/>
    <hyperlink ref="T77" r:id="rId167" display="https://www.valoraanalitik.com/2020/04/13/empresas-y-entidades-suman-m-s-ayudas-propuestas-y-donaciones-en-colombia-ante-covid-19/"/>
    <hyperlink ref="T165" r:id="rId168" display="https://www.valoraanalitik.com/2020/04/13/empresas-y-entidades-suman-m-s-ayudas-propuestas-y-donaciones-en-colombia-ante-covid-19/"/>
    <hyperlink ref="T288" r:id="rId169" display="https://www.valoraanalitik.com/2020/04/13/empresas-y-entidades-suman-m-s-ayudas-propuestas-y-donaciones-en-colombia-ante-covid-19/"/>
    <hyperlink ref="T138" r:id="rId170" display="https://www.valoraanalitik.com/2020/04/13/empresas-y-entidades-suman-m-s-ayudas-propuestas-y-donaciones-en-colombia-ante-covid-19/"/>
    <hyperlink ref="T139" r:id="rId171" display="https://www.valoraanalitik.com/2020/04/13/empresas-y-entidades-suman-m-s-ayudas-propuestas-y-donaciones-en-colombia-ante-covid-19/"/>
    <hyperlink ref="T3" r:id="rId172" display="https://www.valoraanalitik.com/2020/04/13/empresas-y-entidades-suman-m-s-ayudas-propuestas-y-donaciones-en-colombia-ante-covid-19/"/>
    <hyperlink ref="T4" r:id="rId173" display="https://www.valoraanalitik.com/2020/04/13/empresas-y-entidades-suman-m-s-ayudas-propuestas-y-donaciones-en-colombia-ante-covid-19/"/>
    <hyperlink ref="T289" r:id="rId174" display="https://www.valoraanalitik.com/2020/04/13/empresas-y-entidades-suman-m-s-ayudas-propuestas-y-donaciones-en-colombia-ante-covid-19/"/>
    <hyperlink ref="T290" r:id="rId175" display="https://www.valoraanalitik.com/2020/04/13/empresas-y-entidades-suman-m-s-ayudas-propuestas-y-donaciones-en-colombia-ante-covid-19/"/>
    <hyperlink ref="T122" r:id="rId176"/>
    <hyperlink ref="T123" r:id="rId177"/>
    <hyperlink ref="T196" r:id="rId178"/>
    <hyperlink ref="T212" r:id="rId179"/>
    <hyperlink ref="T61" r:id="rId180"/>
    <hyperlink ref="T62" r:id="rId181"/>
    <hyperlink ref="T93" r:id="rId182"/>
    <hyperlink ref="T94" r:id="rId183"/>
    <hyperlink ref="T99" r:id="rId184"/>
    <hyperlink ref="T101" r:id="rId185" display="https://www.elheraldo.co/economia/ecopetrol-fortalece-prevencion-en-barrancabermeja-por-caso-de-covid-19-en-su-planta-716693"/>
    <hyperlink ref="T102" r:id="rId186" display="https://www.elheraldo.co/economia/ecopetrol-fortalece-prevencion-en-barrancabermeja-por-caso-de-covid-19-en-su-planta-716693"/>
    <hyperlink ref="T103" r:id="rId187" display="https://www.elheraldo.co/economia/ecopetrol-fortalece-prevencion-en-barrancabermeja-por-caso-de-covid-19-en-su-planta-716693"/>
    <hyperlink ref="T48" r:id="rId188"/>
    <hyperlink ref="T49" r:id="rId189"/>
    <hyperlink ref="T50" r:id="rId190"/>
    <hyperlink ref="T51" r:id="rId191"/>
    <hyperlink ref="T52" r:id="rId192"/>
    <hyperlink ref="T178" r:id="rId193"/>
    <hyperlink ref="T197:T198" r:id="rId194" display="https://www.gruponutresa.com/noticias/grupo-nutresa-se-une-a-la-donaton-bogotasolidariaencasa-con-16-500-mercados-adicionales/"/>
    <hyperlink ref="T181" r:id="rId195"/>
    <hyperlink ref="T185" r:id="rId196"/>
    <hyperlink ref="T186" r:id="rId197"/>
    <hyperlink ref="T244" r:id="rId198" display="https://www.postobon.com/sites/default/files/entregapostoboncovid-19_jdr_vf6_0.pdf"/>
    <hyperlink ref="T245" r:id="rId199"/>
    <hyperlink ref="T246" r:id="rId200"/>
    <hyperlink ref="T247" r:id="rId201"/>
    <hyperlink ref="T248" r:id="rId202"/>
    <hyperlink ref="T249" r:id="rId203"/>
    <hyperlink ref="T272" r:id="rId204"/>
    <hyperlink ref="T135" r:id="rId205"/>
    <hyperlink ref="T111" r:id="rId206"/>
    <hyperlink ref="T9" r:id="rId207"/>
    <hyperlink ref="T34" r:id="rId208"/>
    <hyperlink ref="T250" r:id="rId209"/>
    <hyperlink ref="T69" r:id="rId210"/>
    <hyperlink ref="T72" r:id="rId211"/>
    <hyperlink ref="T240" r:id="rId212"/>
    <hyperlink ref="T252" r:id="rId213"/>
    <hyperlink ref="T251" r:id="rId214"/>
    <hyperlink ref="T70" r:id="rId215"/>
    <hyperlink ref="T71" r:id="rId216"/>
    <hyperlink ref="T241" r:id="rId217"/>
    <hyperlink ref="T242" r:id="rId218"/>
    <hyperlink ref="T73" r:id="rId219"/>
    <hyperlink ref="T74" r:id="rId220"/>
    <hyperlink ref="T142" r:id="rId221" display="https://www.elespectador.com/coronavirus/en-vivo-van-14-muertos-y-798-casos-por-covid-19-en-colombia-articulo-906414"/>
    <hyperlink ref="T286" r:id="rId222"/>
    <hyperlink ref="T6" r:id="rId223"/>
    <hyperlink ref="T287" r:id="rId224"/>
    <hyperlink ref="T2" r:id="rId225"/>
    <hyperlink ref="T175" r:id="rId226"/>
    <hyperlink ref="T176" r:id="rId227"/>
    <hyperlink ref="T177" r:id="rId228"/>
    <hyperlink ref="T235" r:id="rId229"/>
    <hyperlink ref="T115" r:id="rId230"/>
    <hyperlink ref="T117" r:id="rId231"/>
    <hyperlink ref="T112" r:id="rId232" display="https://www.larepublica.co/empresas/elite-logistica-la-empresa-autorizada-para-transportar-las-pruebas-del-covid-19-en-el-pais-2992493"/>
    <hyperlink ref="T207" r:id="rId233" display="https://www.larepublica.co/empresas/loreal-colombia-fabricara-y-donara-gel-antibacterial-para-ayudar-a-prevenir-el-covid-19-2992968"/>
    <hyperlink ref="T208" r:id="rId234" display="https://www.larepublica.co/empresas/loreal-colombia-fabricara-y-donara-gel-antibacterial-para-ayudar-a-prevenir-el-covid-19-2992968"/>
    <hyperlink ref="T195" r:id="rId235" display="https://www.elnuevosiglo.com.co/articulos/04-2020-desarrollan-en-colombia-modelo-para-detectar-el-covid-19"/>
    <hyperlink ref="T268" r:id="rId236"/>
    <hyperlink ref="T269" r:id="rId237"/>
    <hyperlink ref="T270" r:id="rId238"/>
    <hyperlink ref="T271" r:id="rId239"/>
    <hyperlink ref="T162" r:id="rId240" display="https://www.davivienda.com/wps/portal/personas/nuevo/personas/revista/!ut/p/z1/04_Sj9CPykssy0xPLMnMz0vMAfIjo8ziTdw9fQxdzQIcXV1MTA0cPYIDXF2d_IwNvA31w8EKjC0CTfy8nIx8g90sjQ0cfQ2CnR0t_Q393Y30o4jRb4ADOBoQpx-Pgij8xofrR4GV4PMBPgUGbuZQBXgsKcgNDY0wyPQEABJE_G8!/dz/d5/L2dBISEvZ0FBIS9nQSEh/"/>
    <hyperlink ref="T163" r:id="rId241" display="https://www.davivienda.com/wps/portal/personas/nuevo/personas/revista/!ut/p/z1/04_Sj9CPykssy0xPLMnMz0vMAfIjo8ziTdw9fQxdzQIcXV1MTA0cPYIDXF2d_IwNvA31w8EKjC0CTfy8nIx8g90sjQ0cfQ2CnR0t_Q393Y30o4jRb4ADOBoQpx-Pgij8xofrR4GV4PMBPgUGbuZQBXgsKcgNDY0wyPQEABJE_G8!/dz/d5/L2dBISEvZ0FBIS9nQSEh/"/>
    <hyperlink ref="T164" r:id="rId242" display="https://www.davivienda.com/wps/portal/personas/nuevo/personas/revista/!ut/p/z1/04_Sj9CPykssy0xPLMnMz0vMAfIjo8ziTdw9fQxdzQIcXV1MTA0cPYIDXF2d_IwNvA31w8EKjC0CTfy8nIx8g90sjQ0cfQ2CnR0t_Q393Y30o4jRb4ADOBoQpx-Pgij8xofrR4GV4PMBPgUGbuZQBXgsKcgNDY0wyPQEABJE_G8!/dz/d5/L2dBISEvZ0FBIS9nQSEh/"/>
    <hyperlink ref="T8" r:id="rId243" display="https://www.larepublica.co/empresas/alpina-sa-donara-3548-millones-a-la-universidad-del-rosario-para-pruebas-del-covid-19-2988986"/>
    <hyperlink ref="T159" r:id="rId244"/>
    <hyperlink ref="T157" r:id="rId245"/>
    <hyperlink ref="T158" r:id="rId246"/>
    <hyperlink ref="T243" r:id="rId247" display="https://www.eltiempo.com/colombia/medellin/hay-28-contagios-de-covid-19-en-la-plaza-minorista-de-medellin-485984"/>
    <hyperlink ref="T35" r:id="rId248"/>
  </hyperlinks>
  <pageMargins left="0.7" right="0.7" top="0.75" bottom="0.75" header="0.3" footer="0.3"/>
  <pageSetup orientation="portrait" r:id="rId2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zoomScale="90" zoomScaleNormal="90" workbookViewId="0">
      <pane xSplit="1" ySplit="1" topLeftCell="B2" activePane="bottomRight" state="frozen"/>
      <selection pane="topRight" activeCell="B1" sqref="B1"/>
      <selection pane="bottomLeft" activeCell="A2" sqref="A2"/>
      <selection pane="bottomRight" activeCell="D55" sqref="D55"/>
    </sheetView>
  </sheetViews>
  <sheetFormatPr baseColWidth="10" defaultColWidth="10.85546875" defaultRowHeight="15.75" x14ac:dyDescent="0.25"/>
  <cols>
    <col min="1" max="1" width="24.85546875" style="47" customWidth="1"/>
    <col min="2" max="2" width="41.85546875" style="48" customWidth="1"/>
    <col min="3" max="3" width="25.42578125" style="38" customWidth="1"/>
    <col min="4" max="4" width="56.28515625" style="53" customWidth="1"/>
    <col min="5" max="5" width="20.28515625" style="38" customWidth="1"/>
    <col min="6" max="6" width="32.85546875" style="38" customWidth="1"/>
    <col min="7" max="16384" width="10.85546875" style="38"/>
  </cols>
  <sheetData>
    <row r="1" spans="1:18" s="37" customFormat="1" ht="30" customHeight="1" x14ac:dyDescent="0.25">
      <c r="A1" s="11" t="s">
        <v>84</v>
      </c>
      <c r="B1" s="11" t="s">
        <v>41</v>
      </c>
      <c r="C1" s="11" t="s">
        <v>83</v>
      </c>
      <c r="D1" s="11" t="s">
        <v>41</v>
      </c>
      <c r="E1" s="11" t="s">
        <v>107</v>
      </c>
      <c r="F1" s="11" t="s">
        <v>1</v>
      </c>
    </row>
    <row r="2" spans="1:18" s="37" customFormat="1" ht="47.25" x14ac:dyDescent="0.25">
      <c r="A2" s="12" t="s">
        <v>91</v>
      </c>
      <c r="B2" s="13" t="s">
        <v>105</v>
      </c>
      <c r="C2" s="10" t="s">
        <v>64</v>
      </c>
      <c r="D2" s="10" t="s">
        <v>64</v>
      </c>
      <c r="E2" s="14" t="s">
        <v>64</v>
      </c>
      <c r="F2" s="14" t="s">
        <v>64</v>
      </c>
      <c r="K2" s="39"/>
      <c r="L2" s="39"/>
      <c r="M2" s="39"/>
      <c r="N2" s="39"/>
      <c r="O2" s="40"/>
      <c r="P2" s="40"/>
      <c r="Q2" s="40"/>
      <c r="R2" s="40"/>
    </row>
    <row r="3" spans="1:18" s="41" customFormat="1" ht="78" customHeight="1" x14ac:dyDescent="0.2">
      <c r="A3" s="134" t="s">
        <v>352</v>
      </c>
      <c r="B3" s="116" t="s">
        <v>106</v>
      </c>
      <c r="C3" s="6" t="s">
        <v>92</v>
      </c>
      <c r="D3" s="8" t="s">
        <v>109</v>
      </c>
      <c r="E3" s="7" t="s">
        <v>108</v>
      </c>
      <c r="F3" s="15" t="s">
        <v>110</v>
      </c>
      <c r="K3" s="42"/>
      <c r="L3" s="42"/>
      <c r="M3" s="42"/>
      <c r="N3" s="42"/>
      <c r="O3" s="43"/>
      <c r="P3" s="43"/>
      <c r="Q3" s="43"/>
      <c r="R3" s="43"/>
    </row>
    <row r="4" spans="1:18" s="37" customFormat="1" ht="98.1" customHeight="1" x14ac:dyDescent="0.25">
      <c r="A4" s="135"/>
      <c r="B4" s="117"/>
      <c r="C4" s="6" t="s">
        <v>93</v>
      </c>
      <c r="D4" s="7" t="s">
        <v>111</v>
      </c>
      <c r="E4" s="7" t="s">
        <v>108</v>
      </c>
      <c r="F4" s="15" t="s">
        <v>112</v>
      </c>
      <c r="K4" s="39"/>
      <c r="L4" s="39"/>
      <c r="M4" s="39"/>
      <c r="N4" s="39"/>
      <c r="O4" s="40"/>
      <c r="P4" s="40"/>
      <c r="Q4" s="40"/>
      <c r="R4" s="40"/>
    </row>
    <row r="5" spans="1:18" s="37" customFormat="1" ht="94.5" x14ac:dyDescent="0.25">
      <c r="A5" s="135"/>
      <c r="B5" s="117"/>
      <c r="C5" s="6" t="s">
        <v>94</v>
      </c>
      <c r="D5" s="7" t="s">
        <v>113</v>
      </c>
      <c r="E5" s="7" t="s">
        <v>115</v>
      </c>
      <c r="F5" s="15" t="s">
        <v>114</v>
      </c>
      <c r="K5" s="39"/>
      <c r="L5" s="39"/>
      <c r="M5" s="39"/>
      <c r="N5" s="39"/>
      <c r="O5" s="40"/>
      <c r="P5" s="40"/>
      <c r="Q5" s="40"/>
      <c r="R5" s="40"/>
    </row>
    <row r="6" spans="1:18" s="37" customFormat="1" ht="47.25" x14ac:dyDescent="0.25">
      <c r="A6" s="136"/>
      <c r="B6" s="118"/>
      <c r="C6" s="6" t="s">
        <v>562</v>
      </c>
      <c r="D6" s="7" t="s">
        <v>353</v>
      </c>
      <c r="E6" s="32"/>
      <c r="F6" s="36"/>
      <c r="K6" s="39"/>
      <c r="L6" s="39"/>
      <c r="M6" s="39"/>
      <c r="N6" s="39"/>
      <c r="O6" s="40"/>
      <c r="P6" s="40"/>
      <c r="Q6" s="40"/>
      <c r="R6" s="40"/>
    </row>
    <row r="7" spans="1:18" s="37" customFormat="1" ht="31.5" x14ac:dyDescent="0.25">
      <c r="A7" s="162" t="s">
        <v>58</v>
      </c>
      <c r="B7" s="164" t="s">
        <v>117</v>
      </c>
      <c r="C7" s="10" t="s">
        <v>118</v>
      </c>
      <c r="D7" s="9" t="s">
        <v>119</v>
      </c>
      <c r="E7" s="137" t="s">
        <v>47</v>
      </c>
      <c r="F7" s="150" t="s">
        <v>120</v>
      </c>
      <c r="K7" s="39"/>
      <c r="L7" s="39"/>
      <c r="M7" s="39"/>
      <c r="N7" s="39"/>
      <c r="O7" s="40"/>
      <c r="P7" s="40"/>
      <c r="Q7" s="40"/>
      <c r="R7" s="40"/>
    </row>
    <row r="8" spans="1:18" s="37" customFormat="1" ht="47.25" x14ac:dyDescent="0.25">
      <c r="A8" s="163"/>
      <c r="B8" s="165"/>
      <c r="C8" s="10" t="s">
        <v>101</v>
      </c>
      <c r="D8" s="9" t="s">
        <v>252</v>
      </c>
      <c r="E8" s="138"/>
      <c r="F8" s="151"/>
      <c r="K8" s="39"/>
      <c r="L8" s="39"/>
      <c r="M8" s="39"/>
      <c r="N8" s="39"/>
      <c r="O8" s="40"/>
      <c r="P8" s="40"/>
      <c r="Q8" s="40"/>
      <c r="R8" s="40"/>
    </row>
    <row r="9" spans="1:18" s="37" customFormat="1" ht="63" x14ac:dyDescent="0.25">
      <c r="A9" s="113" t="s">
        <v>210</v>
      </c>
      <c r="B9" s="116" t="s">
        <v>364</v>
      </c>
      <c r="C9" s="148" t="s">
        <v>64</v>
      </c>
      <c r="D9" s="148" t="s">
        <v>64</v>
      </c>
      <c r="E9" s="7" t="s">
        <v>115</v>
      </c>
      <c r="F9" s="49" t="s">
        <v>375</v>
      </c>
      <c r="K9" s="39"/>
      <c r="L9" s="39"/>
      <c r="M9" s="39"/>
      <c r="N9" s="39"/>
      <c r="O9" s="40"/>
      <c r="P9" s="40"/>
      <c r="Q9" s="40"/>
      <c r="R9" s="40"/>
    </row>
    <row r="10" spans="1:18" ht="31.5" x14ac:dyDescent="0.25">
      <c r="A10" s="114"/>
      <c r="B10" s="117"/>
      <c r="C10" s="149"/>
      <c r="D10" s="149"/>
      <c r="E10" s="33" t="s">
        <v>176</v>
      </c>
      <c r="F10" s="27" t="s">
        <v>177</v>
      </c>
    </row>
    <row r="11" spans="1:18" s="44" customFormat="1" ht="31.5" x14ac:dyDescent="0.25">
      <c r="A11" s="115"/>
      <c r="B11" s="118"/>
      <c r="C11" s="34" t="s">
        <v>64</v>
      </c>
      <c r="D11" s="51" t="s">
        <v>64</v>
      </c>
      <c r="E11" s="7" t="s">
        <v>108</v>
      </c>
      <c r="F11" s="15" t="s">
        <v>116</v>
      </c>
    </row>
    <row r="12" spans="1:18" s="45" customFormat="1" x14ac:dyDescent="0.25">
      <c r="A12" s="152" t="s">
        <v>376</v>
      </c>
      <c r="B12" s="154" t="s">
        <v>121</v>
      </c>
      <c r="C12" s="25" t="s">
        <v>13</v>
      </c>
      <c r="D12" s="25" t="s">
        <v>759</v>
      </c>
      <c r="E12" s="25" t="s">
        <v>64</v>
      </c>
      <c r="F12" s="25" t="s">
        <v>64</v>
      </c>
    </row>
    <row r="13" spans="1:18" s="45" customFormat="1" ht="31.5" x14ac:dyDescent="0.25">
      <c r="A13" s="153"/>
      <c r="B13" s="155"/>
      <c r="C13" s="25" t="s">
        <v>104</v>
      </c>
      <c r="D13" s="28" t="s">
        <v>760</v>
      </c>
      <c r="E13" s="25" t="s">
        <v>64</v>
      </c>
      <c r="F13" s="25" t="s">
        <v>64</v>
      </c>
    </row>
    <row r="14" spans="1:18" s="44" customFormat="1" ht="31.5" x14ac:dyDescent="0.25">
      <c r="A14" s="24" t="s">
        <v>259</v>
      </c>
      <c r="B14" s="31" t="s">
        <v>378</v>
      </c>
      <c r="C14" s="6" t="s">
        <v>64</v>
      </c>
      <c r="D14" s="6" t="s">
        <v>64</v>
      </c>
      <c r="E14" s="6" t="s">
        <v>64</v>
      </c>
      <c r="F14" s="6" t="s">
        <v>64</v>
      </c>
    </row>
    <row r="15" spans="1:18" s="44" customFormat="1" ht="31.5" x14ac:dyDescent="0.25">
      <c r="A15" s="17" t="s">
        <v>251</v>
      </c>
      <c r="B15" s="18" t="s">
        <v>379</v>
      </c>
      <c r="C15" s="4" t="s">
        <v>64</v>
      </c>
      <c r="D15" s="4" t="s">
        <v>64</v>
      </c>
      <c r="E15" s="4" t="s">
        <v>64</v>
      </c>
      <c r="F15" s="4" t="s">
        <v>64</v>
      </c>
    </row>
    <row r="16" spans="1:18" s="44" customFormat="1" ht="31.5" x14ac:dyDescent="0.25">
      <c r="A16" s="24" t="s">
        <v>260</v>
      </c>
      <c r="B16" s="31" t="s">
        <v>380</v>
      </c>
      <c r="C16" s="6" t="s">
        <v>64</v>
      </c>
      <c r="D16" s="6" t="s">
        <v>64</v>
      </c>
      <c r="E16" s="6" t="s">
        <v>64</v>
      </c>
      <c r="F16" s="6" t="s">
        <v>64</v>
      </c>
    </row>
    <row r="17" spans="1:6" s="44" customFormat="1" ht="31.5" x14ac:dyDescent="0.25">
      <c r="A17" s="17" t="s">
        <v>261</v>
      </c>
      <c r="B17" s="18" t="s">
        <v>381</v>
      </c>
      <c r="C17" s="4" t="s">
        <v>64</v>
      </c>
      <c r="D17" s="4" t="s">
        <v>64</v>
      </c>
      <c r="E17" s="4" t="s">
        <v>64</v>
      </c>
      <c r="F17" s="4" t="s">
        <v>64</v>
      </c>
    </row>
    <row r="18" spans="1:6" s="46" customFormat="1" x14ac:dyDescent="0.2">
      <c r="A18" s="131" t="s">
        <v>89</v>
      </c>
      <c r="B18" s="116" t="s">
        <v>88</v>
      </c>
      <c r="C18" s="116" t="s">
        <v>98</v>
      </c>
      <c r="D18" s="145" t="s">
        <v>213</v>
      </c>
      <c r="E18" s="156" t="s">
        <v>124</v>
      </c>
      <c r="F18" s="159" t="s">
        <v>123</v>
      </c>
    </row>
    <row r="19" spans="1:6" s="46" customFormat="1" x14ac:dyDescent="0.2">
      <c r="A19" s="132"/>
      <c r="B19" s="117"/>
      <c r="C19" s="117"/>
      <c r="D19" s="146"/>
      <c r="E19" s="157"/>
      <c r="F19" s="160"/>
    </row>
    <row r="20" spans="1:6" s="44" customFormat="1" x14ac:dyDescent="0.25">
      <c r="A20" s="132"/>
      <c r="B20" s="117"/>
      <c r="C20" s="118"/>
      <c r="D20" s="147"/>
      <c r="E20" s="157"/>
      <c r="F20" s="160"/>
    </row>
    <row r="21" spans="1:6" s="44" customFormat="1" x14ac:dyDescent="0.25">
      <c r="A21" s="132"/>
      <c r="B21" s="117"/>
      <c r="C21" s="116" t="s">
        <v>122</v>
      </c>
      <c r="D21" s="145" t="s">
        <v>214</v>
      </c>
      <c r="E21" s="157"/>
      <c r="F21" s="160"/>
    </row>
    <row r="22" spans="1:6" s="44" customFormat="1" x14ac:dyDescent="0.25">
      <c r="A22" s="132"/>
      <c r="B22" s="117"/>
      <c r="C22" s="117"/>
      <c r="D22" s="146"/>
      <c r="E22" s="157"/>
      <c r="F22" s="160"/>
    </row>
    <row r="23" spans="1:6" s="44" customFormat="1" x14ac:dyDescent="0.25">
      <c r="A23" s="132"/>
      <c r="B23" s="117"/>
      <c r="C23" s="118"/>
      <c r="D23" s="147"/>
      <c r="E23" s="157"/>
      <c r="F23" s="160"/>
    </row>
    <row r="24" spans="1:6" s="44" customFormat="1" ht="18" customHeight="1" x14ac:dyDescent="0.25">
      <c r="A24" s="132"/>
      <c r="B24" s="117"/>
      <c r="C24" s="116" t="s">
        <v>99</v>
      </c>
      <c r="D24" s="145" t="s">
        <v>215</v>
      </c>
      <c r="E24" s="157"/>
      <c r="F24" s="160"/>
    </row>
    <row r="25" spans="1:6" s="44" customFormat="1" x14ac:dyDescent="0.25">
      <c r="A25" s="133"/>
      <c r="B25" s="118"/>
      <c r="C25" s="118"/>
      <c r="D25" s="147"/>
      <c r="E25" s="158"/>
      <c r="F25" s="161"/>
    </row>
    <row r="26" spans="1:6" ht="62.1" customHeight="1" x14ac:dyDescent="0.25">
      <c r="A26" s="125" t="s">
        <v>97</v>
      </c>
      <c r="B26" s="128" t="s">
        <v>127</v>
      </c>
      <c r="C26" s="33" t="s">
        <v>130</v>
      </c>
      <c r="D26" s="19" t="s">
        <v>500</v>
      </c>
      <c r="E26" s="139" t="s">
        <v>124</v>
      </c>
      <c r="F26" s="142" t="s">
        <v>123</v>
      </c>
    </row>
    <row r="27" spans="1:6" ht="65.099999999999994" customHeight="1" x14ac:dyDescent="0.25">
      <c r="A27" s="126"/>
      <c r="B27" s="129"/>
      <c r="C27" s="33" t="s">
        <v>129</v>
      </c>
      <c r="D27" s="19" t="s">
        <v>501</v>
      </c>
      <c r="E27" s="140"/>
      <c r="F27" s="143"/>
    </row>
    <row r="28" spans="1:6" ht="66.95" customHeight="1" x14ac:dyDescent="0.25">
      <c r="A28" s="126"/>
      <c r="B28" s="129"/>
      <c r="C28" s="33" t="s">
        <v>128</v>
      </c>
      <c r="D28" s="8" t="s">
        <v>502</v>
      </c>
      <c r="E28" s="140"/>
      <c r="F28" s="143"/>
    </row>
    <row r="29" spans="1:6" ht="81" customHeight="1" x14ac:dyDescent="0.25">
      <c r="A29" s="126"/>
      <c r="B29" s="129"/>
      <c r="C29" s="33" t="s">
        <v>131</v>
      </c>
      <c r="D29" s="8" t="s">
        <v>503</v>
      </c>
      <c r="E29" s="140"/>
      <c r="F29" s="143"/>
    </row>
    <row r="30" spans="1:6" ht="78.75" x14ac:dyDescent="0.25">
      <c r="A30" s="126"/>
      <c r="B30" s="129"/>
      <c r="C30" s="20" t="s">
        <v>132</v>
      </c>
      <c r="D30" s="50" t="s">
        <v>504</v>
      </c>
      <c r="E30" s="140"/>
      <c r="F30" s="143"/>
    </row>
    <row r="31" spans="1:6" ht="78.75" x14ac:dyDescent="0.25">
      <c r="A31" s="126"/>
      <c r="B31" s="129"/>
      <c r="C31" s="20" t="s">
        <v>133</v>
      </c>
      <c r="D31" s="50" t="s">
        <v>505</v>
      </c>
      <c r="E31" s="140"/>
      <c r="F31" s="143"/>
    </row>
    <row r="32" spans="1:6" ht="93.95" customHeight="1" x14ac:dyDescent="0.25">
      <c r="A32" s="126"/>
      <c r="B32" s="129"/>
      <c r="C32" s="20" t="s">
        <v>134</v>
      </c>
      <c r="D32" s="50" t="s">
        <v>506</v>
      </c>
      <c r="E32" s="140"/>
      <c r="F32" s="143"/>
    </row>
    <row r="33" spans="1:6" ht="94.5" x14ac:dyDescent="0.25">
      <c r="A33" s="126"/>
      <c r="B33" s="129"/>
      <c r="C33" s="20" t="s">
        <v>135</v>
      </c>
      <c r="D33" s="50" t="s">
        <v>507</v>
      </c>
      <c r="E33" s="140"/>
      <c r="F33" s="143"/>
    </row>
    <row r="34" spans="1:6" ht="47.25" x14ac:dyDescent="0.25">
      <c r="A34" s="126"/>
      <c r="B34" s="129"/>
      <c r="C34" s="35" t="s">
        <v>136</v>
      </c>
      <c r="D34" s="19" t="s">
        <v>508</v>
      </c>
      <c r="E34" s="140"/>
      <c r="F34" s="143"/>
    </row>
    <row r="35" spans="1:6" ht="47.25" x14ac:dyDescent="0.25">
      <c r="A35" s="126"/>
      <c r="B35" s="129"/>
      <c r="C35" s="35" t="s">
        <v>137</v>
      </c>
      <c r="D35" s="19" t="s">
        <v>509</v>
      </c>
      <c r="E35" s="140"/>
      <c r="F35" s="143"/>
    </row>
    <row r="36" spans="1:6" ht="32.1" customHeight="1" x14ac:dyDescent="0.25">
      <c r="A36" s="127"/>
      <c r="B36" s="130"/>
      <c r="C36" s="35" t="s">
        <v>138</v>
      </c>
      <c r="D36" s="19" t="s">
        <v>510</v>
      </c>
      <c r="E36" s="141"/>
      <c r="F36" s="144"/>
    </row>
    <row r="37" spans="1:6" ht="31.5" x14ac:dyDescent="0.25">
      <c r="A37" s="131" t="s">
        <v>125</v>
      </c>
      <c r="B37" s="116" t="s">
        <v>139</v>
      </c>
      <c r="C37" s="61" t="s">
        <v>96</v>
      </c>
      <c r="D37" s="59" t="s">
        <v>253</v>
      </c>
      <c r="E37" s="23" t="s">
        <v>64</v>
      </c>
      <c r="F37" s="23" t="s">
        <v>64</v>
      </c>
    </row>
    <row r="38" spans="1:6" ht="31.5" x14ac:dyDescent="0.25">
      <c r="A38" s="132"/>
      <c r="B38" s="117"/>
      <c r="C38" s="61" t="s">
        <v>95</v>
      </c>
      <c r="D38" s="59" t="s">
        <v>254</v>
      </c>
      <c r="E38" s="23" t="s">
        <v>64</v>
      </c>
      <c r="F38" s="23" t="s">
        <v>64</v>
      </c>
    </row>
    <row r="39" spans="1:6" ht="31.5" x14ac:dyDescent="0.25">
      <c r="A39" s="133"/>
      <c r="B39" s="118"/>
      <c r="C39" s="61" t="s">
        <v>126</v>
      </c>
      <c r="D39" s="59" t="s">
        <v>255</v>
      </c>
      <c r="E39" s="23" t="s">
        <v>64</v>
      </c>
      <c r="F39" s="23" t="s">
        <v>64</v>
      </c>
    </row>
    <row r="40" spans="1:6" s="47" customFormat="1" x14ac:dyDescent="0.25">
      <c r="A40" s="119" t="s">
        <v>145</v>
      </c>
      <c r="B40" s="122" t="s">
        <v>147</v>
      </c>
      <c r="C40" s="20" t="s">
        <v>142</v>
      </c>
      <c r="D40" s="58" t="s">
        <v>144</v>
      </c>
      <c r="E40" s="16" t="s">
        <v>64</v>
      </c>
      <c r="F40" s="16" t="s">
        <v>64</v>
      </c>
    </row>
    <row r="41" spans="1:6" s="47" customFormat="1" ht="32.1" customHeight="1" x14ac:dyDescent="0.25">
      <c r="A41" s="120"/>
      <c r="B41" s="123"/>
      <c r="C41" s="20" t="s">
        <v>143</v>
      </c>
      <c r="D41" s="58" t="s">
        <v>205</v>
      </c>
      <c r="E41" s="16" t="s">
        <v>64</v>
      </c>
      <c r="F41" s="16" t="s">
        <v>64</v>
      </c>
    </row>
    <row r="42" spans="1:6" s="47" customFormat="1" x14ac:dyDescent="0.25">
      <c r="A42" s="120"/>
      <c r="B42" s="123"/>
      <c r="C42" s="20" t="s">
        <v>160</v>
      </c>
      <c r="D42" s="58" t="s">
        <v>212</v>
      </c>
      <c r="E42" s="16" t="s">
        <v>64</v>
      </c>
      <c r="F42" s="16" t="s">
        <v>64</v>
      </c>
    </row>
    <row r="43" spans="1:6" s="47" customFormat="1" x14ac:dyDescent="0.25">
      <c r="A43" s="120"/>
      <c r="B43" s="123"/>
      <c r="C43" s="20" t="s">
        <v>156</v>
      </c>
      <c r="D43" s="58" t="s">
        <v>175</v>
      </c>
      <c r="E43" s="16" t="s">
        <v>64</v>
      </c>
      <c r="F43" s="16" t="s">
        <v>64</v>
      </c>
    </row>
    <row r="44" spans="1:6" s="47" customFormat="1" ht="31.5" x14ac:dyDescent="0.25">
      <c r="A44" s="120"/>
      <c r="B44" s="123"/>
      <c r="C44" s="58" t="s">
        <v>161</v>
      </c>
      <c r="D44" s="58" t="s">
        <v>162</v>
      </c>
      <c r="E44" s="16" t="s">
        <v>64</v>
      </c>
      <c r="F44" s="16" t="s">
        <v>64</v>
      </c>
    </row>
    <row r="45" spans="1:6" s="47" customFormat="1" x14ac:dyDescent="0.25">
      <c r="A45" s="120"/>
      <c r="B45" s="123"/>
      <c r="C45" s="58" t="s">
        <v>206</v>
      </c>
      <c r="D45" s="58" t="s">
        <v>207</v>
      </c>
      <c r="E45" s="16" t="s">
        <v>64</v>
      </c>
      <c r="F45" s="16" t="s">
        <v>64</v>
      </c>
    </row>
    <row r="46" spans="1:6" s="47" customFormat="1" ht="30.95" customHeight="1" x14ac:dyDescent="0.25">
      <c r="A46" s="121"/>
      <c r="B46" s="124"/>
      <c r="C46" s="58" t="s">
        <v>126</v>
      </c>
      <c r="D46" s="58" t="s">
        <v>211</v>
      </c>
      <c r="E46" s="16" t="s">
        <v>64</v>
      </c>
      <c r="F46" s="16" t="s">
        <v>64</v>
      </c>
    </row>
    <row r="47" spans="1:6" ht="31.5" x14ac:dyDescent="0.25">
      <c r="A47" s="22" t="s">
        <v>82</v>
      </c>
      <c r="B47" s="61" t="s">
        <v>146</v>
      </c>
      <c r="C47" s="60" t="s">
        <v>64</v>
      </c>
      <c r="D47" s="60" t="s">
        <v>64</v>
      </c>
      <c r="E47" s="23" t="s">
        <v>64</v>
      </c>
      <c r="F47" s="23" t="s">
        <v>64</v>
      </c>
    </row>
    <row r="48" spans="1:6" ht="32.1" customHeight="1" x14ac:dyDescent="0.25">
      <c r="A48" s="21" t="s">
        <v>141</v>
      </c>
      <c r="B48" s="20" t="s">
        <v>382</v>
      </c>
      <c r="C48" s="5" t="s">
        <v>64</v>
      </c>
      <c r="D48" s="5" t="s">
        <v>64</v>
      </c>
      <c r="E48" s="5" t="s">
        <v>64</v>
      </c>
      <c r="F48" s="5" t="s">
        <v>64</v>
      </c>
    </row>
    <row r="49" spans="1:6" x14ac:dyDescent="0.25">
      <c r="A49" s="63" t="s">
        <v>40</v>
      </c>
      <c r="B49" s="52" t="s">
        <v>85</v>
      </c>
      <c r="C49" s="6" t="s">
        <v>64</v>
      </c>
      <c r="D49" s="6" t="s">
        <v>64</v>
      </c>
      <c r="E49" s="23" t="s">
        <v>64</v>
      </c>
      <c r="F49" s="23" t="s">
        <v>64</v>
      </c>
    </row>
    <row r="50" spans="1:6" x14ac:dyDescent="0.25">
      <c r="A50" s="64" t="s">
        <v>0</v>
      </c>
      <c r="B50" s="65" t="s">
        <v>86</v>
      </c>
      <c r="C50" s="4" t="s">
        <v>64</v>
      </c>
      <c r="D50" s="4" t="s">
        <v>64</v>
      </c>
      <c r="E50" s="5" t="s">
        <v>64</v>
      </c>
      <c r="F50" s="5" t="s">
        <v>64</v>
      </c>
    </row>
    <row r="51" spans="1:6" x14ac:dyDescent="0.25">
      <c r="A51" s="113" t="s">
        <v>148</v>
      </c>
      <c r="B51" s="116" t="s">
        <v>149</v>
      </c>
      <c r="C51" s="6" t="s">
        <v>151</v>
      </c>
      <c r="D51" s="6" t="s">
        <v>154</v>
      </c>
      <c r="E51" s="23" t="s">
        <v>64</v>
      </c>
      <c r="F51" s="23" t="s">
        <v>64</v>
      </c>
    </row>
    <row r="52" spans="1:6" x14ac:dyDescent="0.25">
      <c r="A52" s="114"/>
      <c r="B52" s="117"/>
      <c r="C52" s="6" t="s">
        <v>152</v>
      </c>
      <c r="D52" s="6" t="s">
        <v>168</v>
      </c>
      <c r="E52" s="23" t="s">
        <v>64</v>
      </c>
      <c r="F52" s="23" t="s">
        <v>64</v>
      </c>
    </row>
    <row r="53" spans="1:6" ht="31.5" x14ac:dyDescent="0.25">
      <c r="A53" s="115"/>
      <c r="B53" s="118"/>
      <c r="C53" s="6" t="s">
        <v>561</v>
      </c>
      <c r="D53" s="7" t="s">
        <v>153</v>
      </c>
      <c r="E53" s="23" t="s">
        <v>64</v>
      </c>
      <c r="F53" s="23" t="s">
        <v>64</v>
      </c>
    </row>
    <row r="54" spans="1:6" ht="31.5" x14ac:dyDescent="0.25">
      <c r="A54" s="17" t="s">
        <v>1</v>
      </c>
      <c r="B54" s="18" t="s">
        <v>87</v>
      </c>
      <c r="C54" s="4" t="s">
        <v>64</v>
      </c>
      <c r="D54" s="4" t="s">
        <v>64</v>
      </c>
      <c r="E54" s="5" t="s">
        <v>64</v>
      </c>
      <c r="F54" s="5" t="s">
        <v>64</v>
      </c>
    </row>
    <row r="55" spans="1:6" x14ac:dyDescent="0.25">
      <c r="A55" s="45"/>
    </row>
    <row r="56" spans="1:6" x14ac:dyDescent="0.25">
      <c r="A56" s="45"/>
    </row>
    <row r="57" spans="1:6" x14ac:dyDescent="0.25">
      <c r="A57" s="45"/>
    </row>
    <row r="58" spans="1:6" x14ac:dyDescent="0.25">
      <c r="A58" s="45"/>
    </row>
    <row r="59" spans="1:6" x14ac:dyDescent="0.25">
      <c r="A59" s="45"/>
    </row>
    <row r="60" spans="1:6" x14ac:dyDescent="0.25">
      <c r="A60" s="45"/>
    </row>
    <row r="61" spans="1:6" x14ac:dyDescent="0.25">
      <c r="A61" s="45"/>
    </row>
    <row r="62" spans="1:6" x14ac:dyDescent="0.25">
      <c r="A62" s="45"/>
    </row>
    <row r="63" spans="1:6" x14ac:dyDescent="0.25">
      <c r="A63" s="45"/>
    </row>
    <row r="64" spans="1:6" x14ac:dyDescent="0.25">
      <c r="A64" s="45"/>
    </row>
    <row r="65" spans="1:1" x14ac:dyDescent="0.25">
      <c r="A65" s="45"/>
    </row>
    <row r="66" spans="1:1" x14ac:dyDescent="0.25">
      <c r="A66" s="45"/>
    </row>
    <row r="67" spans="1:1" x14ac:dyDescent="0.25">
      <c r="A67" s="45"/>
    </row>
    <row r="68" spans="1:1" x14ac:dyDescent="0.25">
      <c r="A68" s="45"/>
    </row>
    <row r="69" spans="1:1" x14ac:dyDescent="0.25">
      <c r="A69" s="45"/>
    </row>
    <row r="70" spans="1:1" x14ac:dyDescent="0.25">
      <c r="A70" s="45"/>
    </row>
    <row r="71" spans="1:1" x14ac:dyDescent="0.25">
      <c r="A71" s="45"/>
    </row>
    <row r="72" spans="1:1" x14ac:dyDescent="0.25">
      <c r="A72" s="45"/>
    </row>
    <row r="73" spans="1:1" x14ac:dyDescent="0.25">
      <c r="A73" s="45"/>
    </row>
    <row r="74" spans="1:1" x14ac:dyDescent="0.25">
      <c r="A74" s="45"/>
    </row>
    <row r="75" spans="1:1" x14ac:dyDescent="0.25">
      <c r="A75" s="45"/>
    </row>
    <row r="76" spans="1:1" x14ac:dyDescent="0.25">
      <c r="A76" s="45"/>
    </row>
    <row r="77" spans="1:1" x14ac:dyDescent="0.25">
      <c r="A77" s="45"/>
    </row>
    <row r="78" spans="1:1" x14ac:dyDescent="0.25">
      <c r="A78" s="45"/>
    </row>
    <row r="79" spans="1:1" x14ac:dyDescent="0.25">
      <c r="A79" s="45"/>
    </row>
    <row r="80" spans="1:1" x14ac:dyDescent="0.25">
      <c r="A80" s="45"/>
    </row>
    <row r="81" spans="1:1" x14ac:dyDescent="0.25">
      <c r="A81" s="45"/>
    </row>
    <row r="82" spans="1:1" x14ac:dyDescent="0.25">
      <c r="A82" s="45"/>
    </row>
    <row r="83" spans="1:1" x14ac:dyDescent="0.25">
      <c r="A83" s="45"/>
    </row>
    <row r="84" spans="1:1" x14ac:dyDescent="0.25">
      <c r="A84" s="45"/>
    </row>
    <row r="85" spans="1:1" x14ac:dyDescent="0.25">
      <c r="A85" s="45"/>
    </row>
    <row r="86" spans="1:1" x14ac:dyDescent="0.25">
      <c r="A86" s="45"/>
    </row>
    <row r="87" spans="1:1" x14ac:dyDescent="0.25">
      <c r="A87" s="45"/>
    </row>
    <row r="88" spans="1:1" x14ac:dyDescent="0.25">
      <c r="A88" s="45"/>
    </row>
    <row r="89" spans="1:1" x14ac:dyDescent="0.25">
      <c r="A89" s="45"/>
    </row>
    <row r="90" spans="1:1" x14ac:dyDescent="0.25">
      <c r="A90" s="45"/>
    </row>
    <row r="91" spans="1:1" x14ac:dyDescent="0.25">
      <c r="A91" s="45"/>
    </row>
    <row r="92" spans="1:1" x14ac:dyDescent="0.25">
      <c r="A92" s="45"/>
    </row>
    <row r="93" spans="1:1" x14ac:dyDescent="0.25">
      <c r="A93" s="45"/>
    </row>
    <row r="94" spans="1:1" x14ac:dyDescent="0.25">
      <c r="A94" s="45"/>
    </row>
    <row r="95" spans="1:1" x14ac:dyDescent="0.25">
      <c r="A95" s="45"/>
    </row>
    <row r="96" spans="1:1" x14ac:dyDescent="0.25">
      <c r="A96" s="45"/>
    </row>
    <row r="97" spans="1:1" x14ac:dyDescent="0.25">
      <c r="A97" s="45"/>
    </row>
    <row r="98" spans="1:1" x14ac:dyDescent="0.25">
      <c r="A98" s="45"/>
    </row>
    <row r="99" spans="1:1" x14ac:dyDescent="0.25">
      <c r="A99" s="45"/>
    </row>
    <row r="100" spans="1:1" x14ac:dyDescent="0.25">
      <c r="A100" s="45"/>
    </row>
    <row r="101" spans="1:1" x14ac:dyDescent="0.25">
      <c r="A101" s="45"/>
    </row>
    <row r="102" spans="1:1" x14ac:dyDescent="0.25">
      <c r="A102" s="45"/>
    </row>
    <row r="103" spans="1:1" x14ac:dyDescent="0.25">
      <c r="A103" s="45"/>
    </row>
    <row r="104" spans="1:1" x14ac:dyDescent="0.25">
      <c r="A104" s="45"/>
    </row>
    <row r="105" spans="1:1" x14ac:dyDescent="0.25">
      <c r="A105" s="45"/>
    </row>
    <row r="106" spans="1:1" x14ac:dyDescent="0.25">
      <c r="A106" s="45"/>
    </row>
    <row r="107" spans="1:1" x14ac:dyDescent="0.25">
      <c r="A107" s="45"/>
    </row>
    <row r="108" spans="1:1" x14ac:dyDescent="0.25">
      <c r="A108" s="45"/>
    </row>
    <row r="109" spans="1:1" x14ac:dyDescent="0.25">
      <c r="A109" s="45"/>
    </row>
    <row r="110" spans="1:1" x14ac:dyDescent="0.25">
      <c r="A110" s="45"/>
    </row>
    <row r="111" spans="1:1" x14ac:dyDescent="0.25">
      <c r="A111" s="45"/>
    </row>
    <row r="112" spans="1:1" x14ac:dyDescent="0.25">
      <c r="A112" s="45"/>
    </row>
    <row r="113" spans="1:1" x14ac:dyDescent="0.25">
      <c r="A113" s="45"/>
    </row>
    <row r="114" spans="1:1" x14ac:dyDescent="0.25">
      <c r="A114" s="45"/>
    </row>
    <row r="115" spans="1:1" x14ac:dyDescent="0.25">
      <c r="A115" s="45"/>
    </row>
    <row r="116" spans="1:1" x14ac:dyDescent="0.25">
      <c r="A116" s="45"/>
    </row>
    <row r="117" spans="1:1" x14ac:dyDescent="0.25">
      <c r="A117" s="45"/>
    </row>
    <row r="118" spans="1:1" x14ac:dyDescent="0.25">
      <c r="A118" s="45"/>
    </row>
    <row r="119" spans="1:1" x14ac:dyDescent="0.25">
      <c r="A119" s="45"/>
    </row>
    <row r="120" spans="1:1" x14ac:dyDescent="0.25">
      <c r="A120" s="45"/>
    </row>
    <row r="121" spans="1:1" x14ac:dyDescent="0.25">
      <c r="A121" s="45"/>
    </row>
    <row r="122" spans="1:1" x14ac:dyDescent="0.25">
      <c r="A122" s="45"/>
    </row>
    <row r="123" spans="1:1" x14ac:dyDescent="0.25">
      <c r="A123" s="45"/>
    </row>
    <row r="124" spans="1:1" x14ac:dyDescent="0.25">
      <c r="A124" s="45"/>
    </row>
    <row r="125" spans="1:1" x14ac:dyDescent="0.25">
      <c r="A125" s="45"/>
    </row>
    <row r="126" spans="1:1" x14ac:dyDescent="0.25">
      <c r="A126" s="45"/>
    </row>
    <row r="127" spans="1:1" x14ac:dyDescent="0.25">
      <c r="A127" s="45"/>
    </row>
    <row r="128" spans="1:1" x14ac:dyDescent="0.25">
      <c r="A128" s="45"/>
    </row>
    <row r="129" spans="1:1" x14ac:dyDescent="0.25">
      <c r="A129" s="45"/>
    </row>
    <row r="130" spans="1:1" x14ac:dyDescent="0.25">
      <c r="A130" s="45"/>
    </row>
    <row r="131" spans="1:1" x14ac:dyDescent="0.25">
      <c r="A131" s="45"/>
    </row>
    <row r="132" spans="1:1" x14ac:dyDescent="0.25">
      <c r="A132" s="45"/>
    </row>
    <row r="133" spans="1:1" x14ac:dyDescent="0.25">
      <c r="A133" s="45"/>
    </row>
    <row r="134" spans="1:1" x14ac:dyDescent="0.25">
      <c r="A134" s="45"/>
    </row>
    <row r="135" spans="1:1" x14ac:dyDescent="0.25">
      <c r="A135" s="45"/>
    </row>
    <row r="136" spans="1:1" x14ac:dyDescent="0.25">
      <c r="A136" s="45"/>
    </row>
    <row r="137" spans="1:1" x14ac:dyDescent="0.25">
      <c r="A137" s="45"/>
    </row>
    <row r="138" spans="1:1" x14ac:dyDescent="0.25">
      <c r="A138" s="45"/>
    </row>
    <row r="139" spans="1:1" x14ac:dyDescent="0.25">
      <c r="A139" s="45"/>
    </row>
    <row r="140" spans="1:1" x14ac:dyDescent="0.25">
      <c r="A140" s="45"/>
    </row>
    <row r="141" spans="1:1" x14ac:dyDescent="0.25">
      <c r="A141" s="45"/>
    </row>
    <row r="142" spans="1:1" x14ac:dyDescent="0.25">
      <c r="A142" s="45"/>
    </row>
    <row r="143" spans="1:1" x14ac:dyDescent="0.25">
      <c r="A143" s="45"/>
    </row>
    <row r="144" spans="1:1" x14ac:dyDescent="0.25">
      <c r="A144" s="45"/>
    </row>
    <row r="145" spans="1:1" x14ac:dyDescent="0.25">
      <c r="A145" s="45"/>
    </row>
    <row r="146" spans="1:1" x14ac:dyDescent="0.25">
      <c r="A146" s="45"/>
    </row>
    <row r="147" spans="1:1" x14ac:dyDescent="0.25">
      <c r="A147" s="45"/>
    </row>
    <row r="148" spans="1:1" x14ac:dyDescent="0.25">
      <c r="A148" s="45"/>
    </row>
    <row r="149" spans="1:1" x14ac:dyDescent="0.25">
      <c r="A149" s="45"/>
    </row>
    <row r="150" spans="1:1" x14ac:dyDescent="0.25">
      <c r="A150" s="45"/>
    </row>
    <row r="151" spans="1:1" x14ac:dyDescent="0.25">
      <c r="A151" s="45"/>
    </row>
    <row r="152" spans="1:1" x14ac:dyDescent="0.25">
      <c r="A152" s="45"/>
    </row>
    <row r="153" spans="1:1" x14ac:dyDescent="0.25">
      <c r="A153" s="45"/>
    </row>
    <row r="154" spans="1:1" x14ac:dyDescent="0.25">
      <c r="A154" s="45"/>
    </row>
    <row r="155" spans="1:1" x14ac:dyDescent="0.25">
      <c r="A155" s="45"/>
    </row>
    <row r="156" spans="1:1" x14ac:dyDescent="0.25">
      <c r="A156" s="45"/>
    </row>
    <row r="157" spans="1:1" x14ac:dyDescent="0.25">
      <c r="A157" s="45"/>
    </row>
    <row r="158" spans="1:1" x14ac:dyDescent="0.25">
      <c r="A158" s="45"/>
    </row>
    <row r="159" spans="1:1" x14ac:dyDescent="0.25">
      <c r="A159" s="45"/>
    </row>
    <row r="160" spans="1:1" x14ac:dyDescent="0.25">
      <c r="A160" s="45"/>
    </row>
    <row r="161" spans="1:1" x14ac:dyDescent="0.25">
      <c r="A161" s="45"/>
    </row>
    <row r="162" spans="1:1" x14ac:dyDescent="0.25">
      <c r="A162" s="45"/>
    </row>
    <row r="163" spans="1:1" x14ac:dyDescent="0.25">
      <c r="A163" s="45"/>
    </row>
    <row r="164" spans="1:1" x14ac:dyDescent="0.25">
      <c r="A164" s="45"/>
    </row>
    <row r="165" spans="1:1" x14ac:dyDescent="0.25">
      <c r="A165" s="45"/>
    </row>
    <row r="166" spans="1:1" x14ac:dyDescent="0.25">
      <c r="A166" s="45"/>
    </row>
    <row r="167" spans="1:1" x14ac:dyDescent="0.25">
      <c r="A167" s="45"/>
    </row>
    <row r="168" spans="1:1" x14ac:dyDescent="0.25">
      <c r="A168" s="45"/>
    </row>
    <row r="169" spans="1:1" x14ac:dyDescent="0.25">
      <c r="A169" s="45"/>
    </row>
    <row r="170" spans="1:1" x14ac:dyDescent="0.25">
      <c r="A170" s="45"/>
    </row>
    <row r="171" spans="1:1" x14ac:dyDescent="0.25">
      <c r="A171" s="45"/>
    </row>
    <row r="172" spans="1:1" x14ac:dyDescent="0.25">
      <c r="A172" s="45"/>
    </row>
    <row r="173" spans="1:1" x14ac:dyDescent="0.25">
      <c r="A173" s="45"/>
    </row>
    <row r="174" spans="1:1" x14ac:dyDescent="0.25">
      <c r="A174" s="45"/>
    </row>
    <row r="175" spans="1:1" x14ac:dyDescent="0.25">
      <c r="A175" s="45"/>
    </row>
    <row r="176" spans="1:1" x14ac:dyDescent="0.25">
      <c r="A176" s="45"/>
    </row>
    <row r="177" spans="1:1" x14ac:dyDescent="0.25">
      <c r="A177" s="45"/>
    </row>
    <row r="178" spans="1:1" x14ac:dyDescent="0.25">
      <c r="A178" s="45"/>
    </row>
    <row r="179" spans="1:1" x14ac:dyDescent="0.25">
      <c r="A179" s="45"/>
    </row>
    <row r="180" spans="1:1" x14ac:dyDescent="0.25">
      <c r="A180" s="45"/>
    </row>
    <row r="181" spans="1:1" x14ac:dyDescent="0.25">
      <c r="A181" s="45"/>
    </row>
    <row r="182" spans="1:1" x14ac:dyDescent="0.25">
      <c r="A182" s="45"/>
    </row>
    <row r="183" spans="1:1" x14ac:dyDescent="0.25">
      <c r="A183" s="45"/>
    </row>
    <row r="184" spans="1:1" x14ac:dyDescent="0.25">
      <c r="A184" s="45"/>
    </row>
    <row r="185" spans="1:1" x14ac:dyDescent="0.25">
      <c r="A185" s="45"/>
    </row>
    <row r="186" spans="1:1" x14ac:dyDescent="0.25">
      <c r="A186" s="45"/>
    </row>
    <row r="187" spans="1:1" x14ac:dyDescent="0.25">
      <c r="A187" s="45"/>
    </row>
    <row r="188" spans="1:1" x14ac:dyDescent="0.25">
      <c r="A188" s="45"/>
    </row>
    <row r="189" spans="1:1" x14ac:dyDescent="0.25">
      <c r="A189" s="45"/>
    </row>
    <row r="190" spans="1:1" x14ac:dyDescent="0.25">
      <c r="A190" s="45"/>
    </row>
    <row r="191" spans="1:1" x14ac:dyDescent="0.25">
      <c r="A191" s="45"/>
    </row>
    <row r="192" spans="1:1" x14ac:dyDescent="0.25">
      <c r="A192" s="45"/>
    </row>
    <row r="193" spans="1:1" x14ac:dyDescent="0.25">
      <c r="A193" s="45"/>
    </row>
    <row r="194" spans="1:1" x14ac:dyDescent="0.25">
      <c r="A194" s="45"/>
    </row>
    <row r="195" spans="1:1" x14ac:dyDescent="0.25">
      <c r="A195" s="45"/>
    </row>
    <row r="196" spans="1:1" x14ac:dyDescent="0.25">
      <c r="A196" s="45"/>
    </row>
    <row r="197" spans="1:1" x14ac:dyDescent="0.25">
      <c r="A197" s="45"/>
    </row>
    <row r="198" spans="1:1" x14ac:dyDescent="0.25">
      <c r="A198" s="45"/>
    </row>
    <row r="199" spans="1:1" x14ac:dyDescent="0.25">
      <c r="A199" s="45"/>
    </row>
    <row r="200" spans="1:1" x14ac:dyDescent="0.25">
      <c r="A200" s="45"/>
    </row>
  </sheetData>
  <mergeCells count="32">
    <mergeCell ref="A7:A8"/>
    <mergeCell ref="B7:B8"/>
    <mergeCell ref="C21:C23"/>
    <mergeCell ref="D18:D20"/>
    <mergeCell ref="A18:A25"/>
    <mergeCell ref="B18:B25"/>
    <mergeCell ref="A9:A11"/>
    <mergeCell ref="B9:B11"/>
    <mergeCell ref="A3:A6"/>
    <mergeCell ref="B3:B6"/>
    <mergeCell ref="E7:E8"/>
    <mergeCell ref="E26:E36"/>
    <mergeCell ref="F26:F36"/>
    <mergeCell ref="D21:D23"/>
    <mergeCell ref="D9:D10"/>
    <mergeCell ref="C9:C10"/>
    <mergeCell ref="C24:C25"/>
    <mergeCell ref="D24:D25"/>
    <mergeCell ref="F7:F8"/>
    <mergeCell ref="A12:A13"/>
    <mergeCell ref="B12:B13"/>
    <mergeCell ref="C18:C20"/>
    <mergeCell ref="E18:E25"/>
    <mergeCell ref="F18:F25"/>
    <mergeCell ref="A51:A53"/>
    <mergeCell ref="B51:B53"/>
    <mergeCell ref="A40:A46"/>
    <mergeCell ref="B40:B46"/>
    <mergeCell ref="A26:A36"/>
    <mergeCell ref="B26:B36"/>
    <mergeCell ref="A37:A39"/>
    <mergeCell ref="B37:B39"/>
  </mergeCells>
  <hyperlinks>
    <hyperlink ref="F3" r:id="rId1"/>
    <hyperlink ref="F4" r:id="rId2"/>
    <hyperlink ref="F5" r:id="rId3"/>
    <hyperlink ref="F11" r:id="rId4"/>
    <hyperlink ref="F7" r:id="rId5"/>
    <hyperlink ref="F18" r:id="rId6"/>
    <hyperlink ref="F26" r:id="rId7"/>
    <hyperlink ref="F10" r:id="rId8"/>
    <hyperlink ref="F9" r:id="rId9" location="Sector_terciario_o_de_servicios" display="https://enciclopedia.banrepcultural.org/index.php/Sectores_econ%C3%B3micos - Sector_terciario_o_de_servicios"/>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M2"/>
  <sheetViews>
    <sheetView showGridLines="0" zoomScale="90" zoomScaleNormal="90" workbookViewId="0">
      <selection activeCell="P27" sqref="P27"/>
    </sheetView>
  </sheetViews>
  <sheetFormatPr baseColWidth="10" defaultColWidth="11.42578125" defaultRowHeight="12.75" x14ac:dyDescent="0.2"/>
  <cols>
    <col min="11" max="11" width="5.85546875" customWidth="1"/>
  </cols>
  <sheetData>
    <row r="1" spans="10:13" x14ac:dyDescent="0.2">
      <c r="L1" s="3" t="s">
        <v>80</v>
      </c>
      <c r="M1" s="2" t="s">
        <v>81</v>
      </c>
    </row>
    <row r="2" spans="10:13" x14ac:dyDescent="0.2">
      <c r="J2" s="1"/>
    </row>
  </sheetData>
  <hyperlinks>
    <hyperlink ref="M1"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BD Empresas y DDHH</vt:lpstr>
      <vt:lpstr>Convenciones</vt:lpstr>
      <vt:lpstr>Matriz conceptual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Ramirez Bernal</dc:creator>
  <cp:lastModifiedBy>Elizabeth Reyes Le Paliscot</cp:lastModifiedBy>
  <dcterms:created xsi:type="dcterms:W3CDTF">2020-03-31T19:59:54Z</dcterms:created>
  <dcterms:modified xsi:type="dcterms:W3CDTF">2020-04-27T14:21:00Z</dcterms:modified>
</cp:coreProperties>
</file>